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<sst xmlns="http://schemas.openxmlformats.org/spreadsheetml/2006/main" count="3608" uniqueCount="2499">
  <si>
    <t>Autore</t>
  </si>
  <si>
    <t>Titolo</t>
  </si>
  <si>
    <t>Codice 
Casa 
Editrice</t>
  </si>
  <si>
    <t>Prezzo 
di listino 
 (in Euro)</t>
  </si>
  <si>
    <t>Quantità 
disponibile</t>
  </si>
  <si>
    <t>TOTALE 
PER TITOLO</t>
  </si>
  <si>
    <t>LIBRI CON FONDO AZZURRO = DISPONIBILI</t>
  </si>
  <si>
    <r>
      <t xml:space="preserve">
</t>
    </r>
    <r>
      <rPr>
        <b/>
        <strike/>
        <sz val="12"/>
        <color indexed="10"/>
        <rFont val="Arial"/>
        <family val="2"/>
      </rPr>
      <t xml:space="preserve">LIBRI IN ROSSO BARRATI = TERMINATI
</t>
    </r>
  </si>
  <si>
    <t>Ciriaco</t>
  </si>
  <si>
    <t>Compendio di teoria musicale I corso</t>
  </si>
  <si>
    <t>EDM 4</t>
  </si>
  <si>
    <t>Compendio di teoria musicale II corso</t>
  </si>
  <si>
    <t>EDM 5</t>
  </si>
  <si>
    <t>AMAZ</t>
  </si>
  <si>
    <t>Compendio di teoria musicale III corso</t>
  </si>
  <si>
    <t>EDM 6</t>
  </si>
  <si>
    <t>Compendio di teoria musicale IV corso</t>
  </si>
  <si>
    <t>EDM 7</t>
  </si>
  <si>
    <t>Grafia e ritmo - esercizi per la scuola di teoria e solfeggio I corso</t>
  </si>
  <si>
    <t>EDM 1</t>
  </si>
  <si>
    <t>Grafia e ritmo - esercizi per la scuola di teoria e solfeggio II corso</t>
  </si>
  <si>
    <t>EDM 2</t>
  </si>
  <si>
    <t>Solfeggi parlati e cantati I corso</t>
  </si>
  <si>
    <t>EDM 9</t>
  </si>
  <si>
    <t>Solfeggi parlati e cantati I corso (Parte seconda)</t>
  </si>
  <si>
    <t>EDM 10</t>
  </si>
  <si>
    <t>Solfeggi parlati e cantati II corso</t>
  </si>
  <si>
    <t>EDM 12</t>
  </si>
  <si>
    <t>Solfeggi parlati e cantati appendice al III corso</t>
  </si>
  <si>
    <t>EDM 14</t>
  </si>
  <si>
    <t>Solfeggi parlati e cantati IV corso</t>
  </si>
  <si>
    <t>EDM 13</t>
  </si>
  <si>
    <t>Pozzoli</t>
  </si>
  <si>
    <t>Il libro dei compiti(per la scuola di teoria e solfeggio) Fasc.I</t>
  </si>
  <si>
    <t>ER 921</t>
  </si>
  <si>
    <t>Il libro dei compiti(per la scuola di teoria e solfeggio) Fasc.II</t>
  </si>
  <si>
    <t>ER 922</t>
  </si>
  <si>
    <t>Il libro dei compiti(per la scuola di teoria e solfeggio) Fasc.III</t>
  </si>
  <si>
    <t>ER 923</t>
  </si>
  <si>
    <t>Corso facile di solfeggio Parte I</t>
  </si>
  <si>
    <t>ER 2071</t>
  </si>
  <si>
    <t>Corso facile di solfeggio Parte II</t>
  </si>
  <si>
    <t>ER 2072</t>
  </si>
  <si>
    <t>Solfeggi cantati a 2 voci- facili e progressivi (conservat. E Ist.Magi)</t>
  </si>
  <si>
    <t>ER 2428</t>
  </si>
  <si>
    <t>Solfeggi cantati- con accompagnamento di pianoforte- II corso</t>
  </si>
  <si>
    <t>ER 1091</t>
  </si>
  <si>
    <t>ER 1151</t>
  </si>
  <si>
    <t>Solfeggi parlati e cantati - appendice al I corso</t>
  </si>
  <si>
    <t>ER 1152</t>
  </si>
  <si>
    <t>ER 1153</t>
  </si>
  <si>
    <t>Solfeggi parlati e cantati III corso</t>
  </si>
  <si>
    <t>ER 1154</t>
  </si>
  <si>
    <t>Solfeggi parlati e cantati - appendice al 3°corso</t>
  </si>
  <si>
    <t>ER 1306</t>
  </si>
  <si>
    <t>Piovano A.</t>
  </si>
  <si>
    <t>Lezioni di teoria musicale</t>
  </si>
  <si>
    <t xml:space="preserve">E 1376 B  </t>
  </si>
  <si>
    <t>Corso di armonia complementare</t>
  </si>
  <si>
    <t>E 1600 B</t>
  </si>
  <si>
    <t>Bona</t>
  </si>
  <si>
    <t>Metodo completo per la divisione</t>
  </si>
  <si>
    <t>4022 EC</t>
  </si>
  <si>
    <t>Savini T.</t>
  </si>
  <si>
    <t>Esercizi preparatori di solfeggio parlato e cantato</t>
  </si>
  <si>
    <t>E 2498 B</t>
  </si>
  <si>
    <t>Tornese F.</t>
  </si>
  <si>
    <t>Corso preparatorio di solfeggio</t>
  </si>
  <si>
    <t>E 2481 B</t>
  </si>
  <si>
    <t>10 manoscritti - per l'esame di licenza di solfeggio</t>
  </si>
  <si>
    <t>E 2575 B</t>
  </si>
  <si>
    <t>50 dettati melodici</t>
  </si>
  <si>
    <t>E 2926 B</t>
  </si>
  <si>
    <t>Curzi P.</t>
  </si>
  <si>
    <t>60 solfeggi parlati (secondo e terzo corso)</t>
  </si>
  <si>
    <t>E 4077 B</t>
  </si>
  <si>
    <t>Manzi G.</t>
  </si>
  <si>
    <t>60 solfeggi cantati- I fascicolo</t>
  </si>
  <si>
    <t>Ed. Carrara</t>
  </si>
  <si>
    <t>57 solfeggi cantati- II fascicolo</t>
  </si>
  <si>
    <t>Gubitosi</t>
  </si>
  <si>
    <t>Esercizi preliminari ( per la pratica di chiavi di vl. e basso)</t>
  </si>
  <si>
    <t>ER 2411</t>
  </si>
  <si>
    <t>Poltronieri N.</t>
  </si>
  <si>
    <t>EA 106</t>
  </si>
  <si>
    <t>Esercizi progressivi di solfeggi parlati e cantati- primo corso</t>
  </si>
  <si>
    <t>EA 108</t>
  </si>
  <si>
    <t>Esercizi progressivi di solfeggi parlati e cantati- secondo corso</t>
  </si>
  <si>
    <t>EA 109</t>
  </si>
  <si>
    <t>Esercizi progressivi di solfeggi parlati e cantati- terzo corso</t>
  </si>
  <si>
    <t xml:space="preserve">EA </t>
  </si>
  <si>
    <t>Beraldi M.</t>
  </si>
  <si>
    <t>Corso graduale e metodico x lo studio del dettato ritm e melodico</t>
  </si>
  <si>
    <t>EC 5080</t>
  </si>
  <si>
    <t>Bettinelli</t>
  </si>
  <si>
    <t>Solfeggi parlati e cantati manoscritti</t>
  </si>
  <si>
    <t>ER 2804</t>
  </si>
  <si>
    <t>Pedron</t>
  </si>
  <si>
    <t>Solfeggi manoscritti- prima serie</t>
  </si>
  <si>
    <t>MK 93</t>
  </si>
  <si>
    <t>Solfeggi manoscritti- seconda serie</t>
  </si>
  <si>
    <t>MK 94</t>
  </si>
  <si>
    <t>Tannoia G. V.</t>
  </si>
  <si>
    <t>L'accompagnamento del canto gregoriano</t>
  </si>
  <si>
    <t>E 3821 B</t>
  </si>
  <si>
    <t>Poles V.</t>
  </si>
  <si>
    <t xml:space="preserve">La composizione nella musica leggera </t>
  </si>
  <si>
    <t>EB 3230</t>
  </si>
  <si>
    <t>Bonsignori D.</t>
  </si>
  <si>
    <t>Guida all'esame di teoria e solfeggio- 12 prove complete</t>
  </si>
  <si>
    <t>RE 1016</t>
  </si>
  <si>
    <t>Silvestri L.</t>
  </si>
  <si>
    <t>Metodo teorico e pratico x lo studio del solfeggio cantato</t>
  </si>
  <si>
    <t>EC 6729</t>
  </si>
  <si>
    <t>Vinciguerra R.</t>
  </si>
  <si>
    <t>Il mio primo solfeggio</t>
  </si>
  <si>
    <t>EC 11237</t>
  </si>
  <si>
    <t>Desidery G.</t>
  </si>
  <si>
    <t>Il solfeggio cantato e il dettato melodico</t>
  </si>
  <si>
    <t>MK 13912</t>
  </si>
  <si>
    <t>Solfeggi ritmici e melodici ramo canto</t>
  </si>
  <si>
    <t>MK 12462</t>
  </si>
  <si>
    <t>Vacca M.</t>
  </si>
  <si>
    <t>L'enigmistica musicale- 2° parte</t>
  </si>
  <si>
    <t>MK 14567</t>
  </si>
  <si>
    <t>Il solfeggio a…fumetti- seconda parte</t>
  </si>
  <si>
    <t>MK 13236</t>
  </si>
  <si>
    <t>Il solfeggio a …fumetti- corso di solfeggio x bambini</t>
  </si>
  <si>
    <t>MK 13102</t>
  </si>
  <si>
    <t>Bertini</t>
  </si>
  <si>
    <t>Studi x pianoforti Fasc IV</t>
  </si>
  <si>
    <t>ER 496</t>
  </si>
  <si>
    <t>Studi x pianoforti Fasc I</t>
  </si>
  <si>
    <t>ER 493</t>
  </si>
  <si>
    <t>Studi x pianoforti Fasc II</t>
  </si>
  <si>
    <t>ER 494</t>
  </si>
  <si>
    <t>Studi x pianoforti Fasc III</t>
  </si>
  <si>
    <t>ER 495</t>
  </si>
  <si>
    <t>25 studi op. 137 x pianoforte</t>
  </si>
  <si>
    <t>ER 2426</t>
  </si>
  <si>
    <t>Beyer</t>
  </si>
  <si>
    <t>Scuola preparatoria allo studio del pf op 101</t>
  </si>
  <si>
    <t>EC 4250</t>
  </si>
  <si>
    <t>Cesi-Marciano</t>
  </si>
  <si>
    <t>Antologia pianistica x la gioventù Fasc. I</t>
  </si>
  <si>
    <t>ER 820</t>
  </si>
  <si>
    <t>Antologia pianistica x la gioventù Fasc. II</t>
  </si>
  <si>
    <t>ER 821</t>
  </si>
  <si>
    <t>Antologia pianistica x la gioventù Fasc. III</t>
  </si>
  <si>
    <t>ER 822</t>
  </si>
  <si>
    <t>Cesi B.</t>
  </si>
  <si>
    <t>Metodo x lo studio del pf in 12 fascicoli - Fasc.I</t>
  </si>
  <si>
    <t>ER 2351</t>
  </si>
  <si>
    <t>Metodo x lo studio del pf in 12 fascicoli - Fasc.II</t>
  </si>
  <si>
    <t>ER 2352</t>
  </si>
  <si>
    <t>Metodo x lo studio del pf in 12 fascicoli - Fasc.III</t>
  </si>
  <si>
    <t>ER 2353</t>
  </si>
  <si>
    <t>Metodo x lo studio del pf in 12 fascicoli - Fasc.IV</t>
  </si>
  <si>
    <t>ER 2354</t>
  </si>
  <si>
    <t>Clementi</t>
  </si>
  <si>
    <t>Preludi ed esercizi x pf</t>
  </si>
  <si>
    <t>EC 4194</t>
  </si>
  <si>
    <t>ER 590</t>
  </si>
  <si>
    <t>23 studi dal gradus ad parnassum</t>
  </si>
  <si>
    <t>ER 2317</t>
  </si>
  <si>
    <t>Preludi ed esercizi in tutti i toni maggiori e minori</t>
  </si>
  <si>
    <t>MK 146</t>
  </si>
  <si>
    <t>Cramer</t>
  </si>
  <si>
    <t>60 studi scelti x pianoforte</t>
  </si>
  <si>
    <t>ER 1520</t>
  </si>
  <si>
    <t>Czerny</t>
  </si>
  <si>
    <t>70 esercizi progressivi x pf</t>
  </si>
  <si>
    <t>ER 599</t>
  </si>
  <si>
    <t>Il primo maestro di pianoforte 100 studi giornalieri op.599</t>
  </si>
  <si>
    <t>ER 229</t>
  </si>
  <si>
    <t>La scuola del legato e dello staccato-50 esercizi op. 335</t>
  </si>
  <si>
    <t>ER 447</t>
  </si>
  <si>
    <t>100 esercizi progressivi op. 139 x pf</t>
  </si>
  <si>
    <t>ER 2285</t>
  </si>
  <si>
    <t>La scuola della velocità sul pf op.299 40 esercizi</t>
  </si>
  <si>
    <t>ER 2733</t>
  </si>
  <si>
    <t>Studi scelti x pf. Vol.I</t>
  </si>
  <si>
    <t>ER 2377</t>
  </si>
  <si>
    <t>Studi scelti x pf. Vol.II</t>
  </si>
  <si>
    <t>ER 2378</t>
  </si>
  <si>
    <t>24 studi della piccola velocità op. 636 per pf</t>
  </si>
  <si>
    <t>ER 230</t>
  </si>
  <si>
    <t>L'arte di render agili le dita-50 studi brillanti op.740</t>
  </si>
  <si>
    <t>ER 2734</t>
  </si>
  <si>
    <t>Le cinque dita op. 777</t>
  </si>
  <si>
    <t>ER 2904</t>
  </si>
  <si>
    <t>La nuova scuola della velocità 30 studi op 834 per pf</t>
  </si>
  <si>
    <t>ER 1166</t>
  </si>
  <si>
    <t>30 nuovi studi di meccanismo op.849</t>
  </si>
  <si>
    <t>ER 363</t>
  </si>
  <si>
    <t>Czerny-Diabelli</t>
  </si>
  <si>
    <t>40 studietti melodici per pf a 4 mani ad uso dei principianti</t>
  </si>
  <si>
    <t>ER 2350</t>
  </si>
  <si>
    <t>Czernyana</t>
  </si>
  <si>
    <t>Raccolta di studi FascicoloI</t>
  </si>
  <si>
    <t>EC 2591</t>
  </si>
  <si>
    <t>Raccolta di studi Fascicolo III</t>
  </si>
  <si>
    <t>EC 2593</t>
  </si>
  <si>
    <t>Raccolta di studi Fascicolo IV</t>
  </si>
  <si>
    <t>EC 2594</t>
  </si>
  <si>
    <t>Raccolta di studi Fascicolo V</t>
  </si>
  <si>
    <t>EC</t>
  </si>
  <si>
    <t>Dussek</t>
  </si>
  <si>
    <t>6 sonatine per pianoforte</t>
  </si>
  <si>
    <t>ER 1041</t>
  </si>
  <si>
    <t>Duvernoy</t>
  </si>
  <si>
    <t>Scuola del meccanismo 15 studi op.120</t>
  </si>
  <si>
    <t>ER 641</t>
  </si>
  <si>
    <t>Scuola primaria 25 studi facili e progressivi x pf op.176</t>
  </si>
  <si>
    <t>EC 4029</t>
  </si>
  <si>
    <t>Scuola preparatoria della velocità op.276</t>
  </si>
  <si>
    <t>EC 6643</t>
  </si>
  <si>
    <t>ER 1210</t>
  </si>
  <si>
    <t>Finizio</t>
  </si>
  <si>
    <t>Le scale per lo studio del pf</t>
  </si>
  <si>
    <t>ER 2810</t>
  </si>
  <si>
    <t>Hanon</t>
  </si>
  <si>
    <t xml:space="preserve">Il pianista virtuoso. 60 esercizi </t>
  </si>
  <si>
    <t>EC 4265</t>
  </si>
  <si>
    <t>Heller</t>
  </si>
  <si>
    <t>25 studi op. 45 per PF.</t>
  </si>
  <si>
    <t>ER 2796</t>
  </si>
  <si>
    <t>25 studi op. 46 per PF.</t>
  </si>
  <si>
    <t>ER 2802</t>
  </si>
  <si>
    <t>25 studi op. 47 per PF.</t>
  </si>
  <si>
    <t>ER 2787</t>
  </si>
  <si>
    <t>Kohler</t>
  </si>
  <si>
    <t>12 piccoli studi Op. 157 per PF.</t>
  </si>
  <si>
    <t>ER 11</t>
  </si>
  <si>
    <t>Il piccolo pianista. 40 ricreazioni per i principianti Op. 189</t>
  </si>
  <si>
    <t>ER 12</t>
  </si>
  <si>
    <t>I primissimi esercizi al Pf. Op. 190</t>
  </si>
  <si>
    <t>ER 536</t>
  </si>
  <si>
    <t>Primo album per fanciulli. Op. 210 per PF.</t>
  </si>
  <si>
    <t>ER 16</t>
  </si>
  <si>
    <t>L'amico dei fanciulli. Op. 243  vol. I</t>
  </si>
  <si>
    <t>ER 39</t>
  </si>
  <si>
    <t>Kullak</t>
  </si>
  <si>
    <t>Scuola delle ottave per Pf.vol. I</t>
  </si>
  <si>
    <t>ER 700</t>
  </si>
  <si>
    <t>Kunz</t>
  </si>
  <si>
    <t>200 piccoli canoni Op. 14</t>
  </si>
  <si>
    <t>EC 4612</t>
  </si>
  <si>
    <t>Kurtag</t>
  </si>
  <si>
    <t>Jatekok per pf. Vol. I</t>
  </si>
  <si>
    <t>Z 8377</t>
  </si>
  <si>
    <t>Jatekok per pf. Vol. III</t>
  </si>
  <si>
    <t>Z 8379</t>
  </si>
  <si>
    <t>Longo</t>
  </si>
  <si>
    <t>26 pezzettini a 4 mani per piccoli pianisti</t>
  </si>
  <si>
    <t>EC 3271</t>
  </si>
  <si>
    <t>Mannino</t>
  </si>
  <si>
    <t>Le scale per pianoforte</t>
  </si>
  <si>
    <t>EC 6724</t>
  </si>
  <si>
    <t>Le scale per pianoforte in doppie terze e doppie seste</t>
  </si>
  <si>
    <t>EC 6934</t>
  </si>
  <si>
    <t>Gli arpeggi per pianoforte</t>
  </si>
  <si>
    <t>EC 9409</t>
  </si>
  <si>
    <t>Montani</t>
  </si>
  <si>
    <t>Tutte le scale per pianoforte per l'esame di V anno</t>
  </si>
  <si>
    <t>ER 2308</t>
  </si>
  <si>
    <t>Martucci</t>
  </si>
  <si>
    <t>Fantasia Op. 51 per Pf.</t>
  </si>
  <si>
    <t>ER 2862</t>
  </si>
  <si>
    <t>20 piccoli pezzi per Pf.</t>
  </si>
  <si>
    <t>ER 782</t>
  </si>
  <si>
    <t>Il libro per l'esame di V anno di Pf.</t>
  </si>
  <si>
    <t>ER 2307</t>
  </si>
  <si>
    <t xml:space="preserve">Tutte le scale di doppie terze e di doppie seste per l'esame di VIII anno </t>
  </si>
  <si>
    <t>ER 2372</t>
  </si>
  <si>
    <t>Piccioli</t>
  </si>
  <si>
    <t>Antologia pianistica. Vol. I</t>
  </si>
  <si>
    <t>EC 6162</t>
  </si>
  <si>
    <t>AA. VV.</t>
  </si>
  <si>
    <t>Metodo russo per pf.</t>
  </si>
  <si>
    <t>NR 133424</t>
  </si>
  <si>
    <t>Antologia pianistica. Vol. II</t>
  </si>
  <si>
    <t>EC 6193</t>
  </si>
  <si>
    <t>La tecnica pianistica. Fasc. I A</t>
  </si>
  <si>
    <t>EC 2641</t>
  </si>
  <si>
    <t>La tecnica pianistica. Fasc. I B</t>
  </si>
  <si>
    <t>EC 3101</t>
  </si>
  <si>
    <t>La tecnica pianistica. Fasc. I C</t>
  </si>
  <si>
    <t>EC 3102</t>
  </si>
  <si>
    <t>La tecnica pianistica. Fasc. II</t>
  </si>
  <si>
    <t>EC 2886</t>
  </si>
  <si>
    <t>La tecnica pianistica. Fasc. III</t>
  </si>
  <si>
    <t>EC 3284</t>
  </si>
  <si>
    <t>La tecnica pianistica. Fasc. IV</t>
  </si>
  <si>
    <t>EC 3028</t>
  </si>
  <si>
    <t>30 studietti elementari per Pf.</t>
  </si>
  <si>
    <t>ER 46</t>
  </si>
  <si>
    <t>Studi di media difficoltà</t>
  </si>
  <si>
    <t>ER 83</t>
  </si>
  <si>
    <t>24 studi di facile meccanismo</t>
  </si>
  <si>
    <t>ER 427</t>
  </si>
  <si>
    <t>15 studi facili per le piccole mani</t>
  </si>
  <si>
    <t>ER 436</t>
  </si>
  <si>
    <t>La tecnica giornaliera del pianista. Parte III</t>
  </si>
  <si>
    <t>ER 801</t>
  </si>
  <si>
    <t>24 piccoli studi facili e progressivi</t>
  </si>
  <si>
    <t>ER 2067</t>
  </si>
  <si>
    <t>20 studi sulle scale per Pf.</t>
  </si>
  <si>
    <t>ER 2128</t>
  </si>
  <si>
    <t xml:space="preserve">Studi a moto rapido </t>
  </si>
  <si>
    <t>ER 2188</t>
  </si>
  <si>
    <t>16 studi di agilità per le piccole mani</t>
  </si>
  <si>
    <t>ER 2230</t>
  </si>
  <si>
    <t>Il piccolo pischna. 66 esercizi per Pf.</t>
  </si>
  <si>
    <t>MK 201</t>
  </si>
  <si>
    <t>Silvestri</t>
  </si>
  <si>
    <t>Le scale per Pf. Vol. II</t>
  </si>
  <si>
    <t>ER 1760</t>
  </si>
  <si>
    <t>Le scale per Pf. Vol. I</t>
  </si>
  <si>
    <t>ER 1759</t>
  </si>
  <si>
    <t>Scionti</t>
  </si>
  <si>
    <t>L'arte pianistica</t>
  </si>
  <si>
    <t>EC 7396</t>
  </si>
  <si>
    <t>Lebert - Stark</t>
  </si>
  <si>
    <t>Metodo completo per lo studio del Pf in un solo volume</t>
  </si>
  <si>
    <t>ER 2412</t>
  </si>
  <si>
    <t>Tausig</t>
  </si>
  <si>
    <t>Esercizi giornalieri per Pf.</t>
  </si>
  <si>
    <t>ER 399</t>
  </si>
  <si>
    <t xml:space="preserve">Trombone </t>
  </si>
  <si>
    <t>Il primo libro per lo studio del pianoforte</t>
  </si>
  <si>
    <t>EC 5502</t>
  </si>
  <si>
    <t>Wolff</t>
  </si>
  <si>
    <t>Il piccolo Pischna</t>
  </si>
  <si>
    <t>ER 2557</t>
  </si>
  <si>
    <t>Raccolta di studi per Pf. Ad uso dei Conservatori esame compimento inferiore</t>
  </si>
  <si>
    <t>EC 10946</t>
  </si>
  <si>
    <t xml:space="preserve">Raccolta di 28 studi per Pf. Per la preparazione agli esami di compimento inferiore di Pf. </t>
  </si>
  <si>
    <t>EC 2569</t>
  </si>
  <si>
    <t>6 studi per l'esame di VIII anno di Pf.</t>
  </si>
  <si>
    <t>ER 2398</t>
  </si>
  <si>
    <t>15 studi per il corso medio di Pf.</t>
  </si>
  <si>
    <t>EC 4733</t>
  </si>
  <si>
    <t>Clavicembalisti italiani. 9 composizioni.</t>
  </si>
  <si>
    <t>ER 2463</t>
  </si>
  <si>
    <t>Gargiulo - Rosati</t>
  </si>
  <si>
    <t>Clavicembalisti italiani.</t>
  </si>
  <si>
    <t>ES 1310</t>
  </si>
  <si>
    <t>Bach - Busoni</t>
  </si>
  <si>
    <t>2 toccate per organe trascritte per Pf. 2a toccata in re minore</t>
  </si>
  <si>
    <t>EC 4737</t>
  </si>
  <si>
    <t>Preludio e fuga in re maggiore per Pf.</t>
  </si>
  <si>
    <t>EC 4720</t>
  </si>
  <si>
    <t>Bach</t>
  </si>
  <si>
    <t>Concerto italiano</t>
  </si>
  <si>
    <t>EC 4248</t>
  </si>
  <si>
    <t>Bach - Liszt</t>
  </si>
  <si>
    <t>Composizioni. Sei preludi e fughe. Fantasia e Fuga in sol min.</t>
  </si>
  <si>
    <t>EC 5024</t>
  </si>
  <si>
    <t>Il clavicembalo ben temperato. Vol. II</t>
  </si>
  <si>
    <t>UT 50051</t>
  </si>
  <si>
    <t>ER 2376</t>
  </si>
  <si>
    <t>ER 2375</t>
  </si>
  <si>
    <t>Suites francesi. BWV 812 - 817. Per PF.</t>
  </si>
  <si>
    <t>HN 71</t>
  </si>
  <si>
    <t>HN 16</t>
  </si>
  <si>
    <t>Il clavicembalo ben temperato. Vol. I</t>
  </si>
  <si>
    <t>HN 14</t>
  </si>
  <si>
    <t>MK 292</t>
  </si>
  <si>
    <t>MK 291</t>
  </si>
  <si>
    <t>Suites francesi</t>
  </si>
  <si>
    <t>ER 2922</t>
  </si>
  <si>
    <t>Suites inglesi BVW 806 - 811</t>
  </si>
  <si>
    <t>K 111</t>
  </si>
  <si>
    <t>Invenzioni a 2 voci e sinfonie (invenzioni a 3 voci)</t>
  </si>
  <si>
    <t>HN 64</t>
  </si>
  <si>
    <t>HN 100</t>
  </si>
  <si>
    <t>ER 2374</t>
  </si>
  <si>
    <t>MK 341</t>
  </si>
  <si>
    <t>Sinfonie (invenzioni a 3 voci)</t>
  </si>
  <si>
    <t>HN 360</t>
  </si>
  <si>
    <t>Invenzioni a 2 voci</t>
  </si>
  <si>
    <t>HN 169</t>
  </si>
  <si>
    <t>Invenzioni a 3 voci per Pf.</t>
  </si>
  <si>
    <t>EC 4689</t>
  </si>
  <si>
    <t>15 invenzioni a 3 voci per Pf.</t>
  </si>
  <si>
    <t>MK 316</t>
  </si>
  <si>
    <t>Invenzioni a 2 voci (revisione sugli autografi di Pestalozza)</t>
  </si>
  <si>
    <t>ER 2717</t>
  </si>
  <si>
    <t>ER 2364</t>
  </si>
  <si>
    <t>Piccoli preludi e fughette per Pf.</t>
  </si>
  <si>
    <t>ER 2373</t>
  </si>
  <si>
    <t>Le più facili composizioni. 12 piccoli pezzi dal quaderno di Anna Magdalena</t>
  </si>
  <si>
    <t>EC 2640</t>
  </si>
  <si>
    <t>EC 4015</t>
  </si>
  <si>
    <t>Il mio primo Bach</t>
  </si>
  <si>
    <t>ER 1951</t>
  </si>
  <si>
    <t>Il libro di Maddalena</t>
  </si>
  <si>
    <t>MK 324</t>
  </si>
  <si>
    <t xml:space="preserve">19 pezzi facili per PF. Dal libro di Anna Magdalena </t>
  </si>
  <si>
    <t>ER 2687</t>
  </si>
  <si>
    <t>Il quaderno di Anna Magdalena. 12 piccoli pezzi per Pf.</t>
  </si>
  <si>
    <t>MK 325</t>
  </si>
  <si>
    <t>Bartok</t>
  </si>
  <si>
    <t>Allegro barbaro</t>
  </si>
  <si>
    <t>UE 5904</t>
  </si>
  <si>
    <t>For children. Piano solo. Vol.2</t>
  </si>
  <si>
    <t>BH 11231</t>
  </si>
  <si>
    <t>For children. Piano solo. Vol.1</t>
  </si>
  <si>
    <t>BH 11230</t>
  </si>
  <si>
    <t>Mikrokosmos. Vol. 2</t>
  </si>
  <si>
    <t>BH 8002</t>
  </si>
  <si>
    <t>Beethoven</t>
  </si>
  <si>
    <t>Sonate per pianoforte. Vol. 2. Versione URTEXT</t>
  </si>
  <si>
    <t>MK 13060</t>
  </si>
  <si>
    <t>Sonate per pianoforte. Vol. 2 (17 -32)</t>
  </si>
  <si>
    <t>ER 2453</t>
  </si>
  <si>
    <t>Sonate per pianoforte. Vol. 1 (1 - 16)</t>
  </si>
  <si>
    <t>ER 3452</t>
  </si>
  <si>
    <t>Bagatelle. Versione URTEXT</t>
  </si>
  <si>
    <t>HN 158</t>
  </si>
  <si>
    <t>ER 65</t>
  </si>
  <si>
    <t>Sonata facile per Pf. Op. 13 in Do min.</t>
  </si>
  <si>
    <t>EC 4989</t>
  </si>
  <si>
    <t>Sonata facile per Pf. Op. 49 n. 1 in Sol min.</t>
  </si>
  <si>
    <t>EC 10246</t>
  </si>
  <si>
    <t>Sonata facile per Pf. Op. 49 n. 2 in Sol</t>
  </si>
  <si>
    <t>EC 10247</t>
  </si>
  <si>
    <t>32 variazioni in Do min.</t>
  </si>
  <si>
    <t>ER 2641</t>
  </si>
  <si>
    <t>Per Elisa. Foglio album</t>
  </si>
  <si>
    <t>EC 2360</t>
  </si>
  <si>
    <t>Romanza in Fa magg. Dall'Op. 50 per violino e orchestra</t>
  </si>
  <si>
    <t>EC 10359</t>
  </si>
  <si>
    <t>Brahms</t>
  </si>
  <si>
    <t>51 esercizi vol. I per pianoforte</t>
  </si>
  <si>
    <t>ER 2162</t>
  </si>
  <si>
    <t>51 esercizi vol. II per pianoforte</t>
  </si>
  <si>
    <t>ER 2163</t>
  </si>
  <si>
    <t>Rapsodia in Mi bemolle maggiore op.119 N.4</t>
  </si>
  <si>
    <t>EC 7121</t>
  </si>
  <si>
    <t>Due rapsodie op. 79</t>
  </si>
  <si>
    <t>EC 6289</t>
  </si>
  <si>
    <t>Sonata in fa minore per pf. Op. 5</t>
  </si>
  <si>
    <t>EC 6534</t>
  </si>
  <si>
    <t>Danze ungheresi Vol.I (N. 1 - 10)</t>
  </si>
  <si>
    <t>ER 98</t>
  </si>
  <si>
    <t>3 intermezzi op.117</t>
  </si>
  <si>
    <t>ER 1174</t>
  </si>
  <si>
    <t>Danze ungheresi per pf. a 4 mani Vol I (N. 1 - 10)</t>
  </si>
  <si>
    <t>ER 99</t>
  </si>
  <si>
    <t>Variazioni sopra un tema di Paganini per pf. Op 35 (in un volume)</t>
  </si>
  <si>
    <t>EC 6479</t>
  </si>
  <si>
    <t>Danze ungheresi N 5 e N 6</t>
  </si>
  <si>
    <t>EC 2368</t>
  </si>
  <si>
    <t>Danze ungheresi per pf. Vol.II (da 11 - 21)</t>
  </si>
  <si>
    <t>ER 1523</t>
  </si>
  <si>
    <t>Pezzi per Pf. Op. 76</t>
  </si>
  <si>
    <t>HN 118</t>
  </si>
  <si>
    <t>Kabalevski</t>
  </si>
  <si>
    <t>24 piccoli pezzi op. 39</t>
  </si>
  <si>
    <t>NR 131763</t>
  </si>
  <si>
    <t>Chopin</t>
  </si>
  <si>
    <t>Mazurche</t>
  </si>
  <si>
    <t>EC 5855</t>
  </si>
  <si>
    <t>Scherzi. Versione URTEXT</t>
  </si>
  <si>
    <t>HN 279</t>
  </si>
  <si>
    <t>Concerto per Pf. E orchestra Op. 11 n. 1 in Mi minore arrangiamento per Pf. Solo</t>
  </si>
  <si>
    <t>P 2895aa</t>
  </si>
  <si>
    <t>Bolero per Pf. Op. 19</t>
  </si>
  <si>
    <t>ER 1433</t>
  </si>
  <si>
    <t>Improvviso - fantasia Op. 66 postuma</t>
  </si>
  <si>
    <t>EC 3234</t>
  </si>
  <si>
    <t>Scherzi</t>
  </si>
  <si>
    <t>EC 4577</t>
  </si>
  <si>
    <t>12 studi Op. 10 per Pf.</t>
  </si>
  <si>
    <t>EC 10459</t>
  </si>
  <si>
    <t>12 studi Op. 25 e 3 studi Op. postuma</t>
  </si>
  <si>
    <t>EC 10463</t>
  </si>
  <si>
    <t>Notturni. Versione URTEXT</t>
  </si>
  <si>
    <t>HN 185</t>
  </si>
  <si>
    <t>Preludi</t>
  </si>
  <si>
    <t>EC 4257</t>
  </si>
  <si>
    <t>Ciaikovski</t>
  </si>
  <si>
    <t>Il mio primo Ciaikovski</t>
  </si>
  <si>
    <t>ER 2599</t>
  </si>
  <si>
    <t>Album per la gioventù Op. 39 per Pf.</t>
  </si>
  <si>
    <t>ER 523</t>
  </si>
  <si>
    <t>Cimarosa</t>
  </si>
  <si>
    <t>31 sonate per Pf. Vol. I</t>
  </si>
  <si>
    <t>MK 573</t>
  </si>
  <si>
    <t>31 sonate per Pf. Vol. II</t>
  </si>
  <si>
    <t>MK 574</t>
  </si>
  <si>
    <t>I migliori duetti di pianoforte per principianti. Op. 36</t>
  </si>
  <si>
    <t>P 5139</t>
  </si>
  <si>
    <t>Clementi ed altri</t>
  </si>
  <si>
    <t>32 sonatine e composizioni diverse per Pf. Vol. II</t>
  </si>
  <si>
    <t>ER 1455</t>
  </si>
  <si>
    <t>18 sonate per Pf. Vol. I (1 - 6)</t>
  </si>
  <si>
    <t>EC 4715</t>
  </si>
  <si>
    <t>18 sonate per Pf. Vol. II (7 - 12)</t>
  </si>
  <si>
    <t>EC 4716</t>
  </si>
  <si>
    <t>Clementi - Mozart</t>
  </si>
  <si>
    <t>6 sonate per Pf.</t>
  </si>
  <si>
    <t>EC 2625</t>
  </si>
  <si>
    <t>6 sonatine per pianoforte. Op. 36</t>
  </si>
  <si>
    <t>EC 4016</t>
  </si>
  <si>
    <t>12 sonatine per Pf. Op. 36 37 38</t>
  </si>
  <si>
    <t>EC 4878</t>
  </si>
  <si>
    <t>Debussy</t>
  </si>
  <si>
    <t>Children's corner</t>
  </si>
  <si>
    <t>NR 132145</t>
  </si>
  <si>
    <t>Due arabesche per Pf.</t>
  </si>
  <si>
    <t>NR 132304</t>
  </si>
  <si>
    <t>HN 380</t>
  </si>
  <si>
    <t>Preludi Vol. II</t>
  </si>
  <si>
    <t>NR 132197</t>
  </si>
  <si>
    <t>Preludi Vol. I</t>
  </si>
  <si>
    <t>NR 132196</t>
  </si>
  <si>
    <t>Preludi. Vol. II</t>
  </si>
  <si>
    <t>HN 384</t>
  </si>
  <si>
    <t>Il mio primo Debussy</t>
  </si>
  <si>
    <t>ER 2730</t>
  </si>
  <si>
    <t>Franck</t>
  </si>
  <si>
    <t>Preludio, corale e fuga</t>
  </si>
  <si>
    <t>EC 5056</t>
  </si>
  <si>
    <t>Preludio, aria e finale</t>
  </si>
  <si>
    <t>EC 5057</t>
  </si>
  <si>
    <t>Grieg</t>
  </si>
  <si>
    <t>Canti e danze popolari norvegesi</t>
  </si>
  <si>
    <t>K 175</t>
  </si>
  <si>
    <t>Alla primavera Op. 43 n. 6 per Pf.</t>
  </si>
  <si>
    <t>EC 9281</t>
  </si>
  <si>
    <t>Il mattino Op. 46 per Pf.</t>
  </si>
  <si>
    <t>EC 9282</t>
  </si>
  <si>
    <t>Haydn</t>
  </si>
  <si>
    <t>12 sonate per Pf.</t>
  </si>
  <si>
    <t>EC 4732</t>
  </si>
  <si>
    <t>AP 618</t>
  </si>
  <si>
    <t>Handel</t>
  </si>
  <si>
    <t>Arrivo della regina di Saba per Pf. Solo</t>
  </si>
  <si>
    <t>P 375a</t>
  </si>
  <si>
    <t>Joplin S.</t>
  </si>
  <si>
    <t>14 ragtimes selezionati per Pf. a 4 mani Vol. I (1 – 7)</t>
  </si>
  <si>
    <t>P 8610a</t>
  </si>
  <si>
    <t>Album di pezzi per bambini. Per Pf.</t>
  </si>
  <si>
    <t>NR 134305</t>
  </si>
  <si>
    <t>22 pezzi per fanciulli Op. 27</t>
  </si>
  <si>
    <t>NR 131783</t>
  </si>
  <si>
    <t>Variazioni facili Op. 40 per Pf</t>
  </si>
  <si>
    <t>NR 132334</t>
  </si>
  <si>
    <t>Variazioni facili Op. 51 per Pf.</t>
  </si>
  <si>
    <t>NR 132418</t>
  </si>
  <si>
    <t>4 rondò Op. 60 per Pf.</t>
  </si>
  <si>
    <t>NR 132553</t>
  </si>
  <si>
    <t>Avventure di bimbi Op. 89 per Pf.</t>
  </si>
  <si>
    <t>NR 132557</t>
  </si>
  <si>
    <t>KACHATURIAN A.</t>
  </si>
  <si>
    <t>Album per fanciulli 2 fascicolo</t>
  </si>
  <si>
    <t>NR 132335</t>
  </si>
  <si>
    <t>Sogni infantili. Op. 88  6 pezzi per Pf.</t>
  </si>
  <si>
    <t>NR 132556</t>
  </si>
  <si>
    <t>Danze norvegesi, valzer-capriccio ed altri lavori per Pf. a 4 mani</t>
  </si>
  <si>
    <t>P 29611-3</t>
  </si>
  <si>
    <t>Liszt</t>
  </si>
  <si>
    <t>Rapsodie ungheresi n. 2 - 6 - 9 - 12 - 13 - 14 - 15 - 19 per Pf.</t>
  </si>
  <si>
    <t>EC 5048</t>
  </si>
  <si>
    <t>Consolazioni per Pf.</t>
  </si>
  <si>
    <t>HN 465</t>
  </si>
  <si>
    <t>EC 4037</t>
  </si>
  <si>
    <t>Margola</t>
  </si>
  <si>
    <t>6 sonatine facili per Pf.</t>
  </si>
  <si>
    <t>EC 6049</t>
  </si>
  <si>
    <t>Scherzo Op. 53 n. 2 per Pf.</t>
  </si>
  <si>
    <t>NR 128001</t>
  </si>
  <si>
    <t>Mendelssohn</t>
  </si>
  <si>
    <t>48 romanze senza parole per Pf.</t>
  </si>
  <si>
    <t>EC 4627</t>
  </si>
  <si>
    <t>Mozart</t>
  </si>
  <si>
    <t>Concerto in La magg. KV. 488 per Pf. e orchestra. Riduzione per 2 Pf.</t>
  </si>
  <si>
    <t>P 8823</t>
  </si>
  <si>
    <t>Fantasia in Re min. K 397 per Pf.</t>
  </si>
  <si>
    <t>ER 2572</t>
  </si>
  <si>
    <t>Ah, vous dirai-je, Maman. 12 variazioni per Pf. KV 300e (265)</t>
  </si>
  <si>
    <t>UT 50096</t>
  </si>
  <si>
    <t>Concerto in La magg. KV. 488 per Pf. e orchestra n. 23
Partitura orchestrale mini. Ediz. URTEXT BAERENREITER</t>
  </si>
  <si>
    <t>TP 62</t>
  </si>
  <si>
    <t>Sonate per pianoforte Vol. I</t>
  </si>
  <si>
    <t>HN 1</t>
  </si>
  <si>
    <t>Sonate per pianoforte Vol. II</t>
  </si>
  <si>
    <t>HN 2</t>
  </si>
  <si>
    <t>Sonata in do maggiore per Pf. K 545</t>
  </si>
  <si>
    <t>EC 11220</t>
  </si>
  <si>
    <t>ER 2827</t>
  </si>
  <si>
    <t>Fantasia in re minore per PF.</t>
  </si>
  <si>
    <t>EC 4500</t>
  </si>
  <si>
    <t>Concerto n. 20 per Pf. e orchestra K 466</t>
  </si>
  <si>
    <t>IMC 833</t>
  </si>
  <si>
    <t>Concerto KV 595 in Sib maggiore per Pf. e orchestra. Riduzione per 2 Pf.</t>
  </si>
  <si>
    <t>P 8827</t>
  </si>
  <si>
    <t>Mussorgsky</t>
  </si>
  <si>
    <t>Quadri di una esposizione per Pf</t>
  </si>
  <si>
    <t>EC 10313</t>
  </si>
  <si>
    <t>ER 2251</t>
  </si>
  <si>
    <t>Prokofieff</t>
  </si>
  <si>
    <t>Sonate per pianoforte Vol. I (1 - 5)</t>
  </si>
  <si>
    <t>BH 20708</t>
  </si>
  <si>
    <t>Sonate per pianoforte Vol. I (6 - 9)</t>
  </si>
  <si>
    <t>BH 20709</t>
  </si>
  <si>
    <t>Musiques d'enfants. 12 pezzi facili Op. 65 per Pf.</t>
  </si>
  <si>
    <t xml:space="preserve">BH </t>
  </si>
  <si>
    <t>Poulenc</t>
  </si>
  <si>
    <t>Sonata per flauto e pianoforte</t>
  </si>
  <si>
    <t>CH 1605</t>
  </si>
  <si>
    <t>Suite per pianoforte</t>
  </si>
  <si>
    <t>CH 2076</t>
  </si>
  <si>
    <t>Ravel</t>
  </si>
  <si>
    <t>Miroirs pour piano. Alborada del gracioso</t>
  </si>
  <si>
    <t>ED 1167</t>
  </si>
  <si>
    <t>Sonatina per pianoforte solo</t>
  </si>
  <si>
    <t>P 7375</t>
  </si>
  <si>
    <t>Satie</t>
  </si>
  <si>
    <t>OPERE PER PIANOFORTE, VOL. 3.Pieces foides; Desciptions automatiques; Embryons desseches; Avant-dernieres pensees</t>
  </si>
  <si>
    <t>ED 9028</t>
  </si>
  <si>
    <t>GYMNOPEDIES - GNOSSIENNES - SONATINE BUREAUCRATIQUE</t>
  </si>
  <si>
    <t>ED 9013</t>
  </si>
  <si>
    <t>OPERE PER PIANOFORTE, VOL. 2. Sarabandes; Preludes; Ogives; Sonnries de la Rose-Croix; Petite Ouverture a danser</t>
  </si>
  <si>
    <t>ED 9016</t>
  </si>
  <si>
    <t>CHILDREN'S PIECES FOR PIANO</t>
  </si>
  <si>
    <t>NOV 100216</t>
  </si>
  <si>
    <t>The Satie Collection. 21 Piano Workd by Erik Satie</t>
  </si>
  <si>
    <t>SMC 548</t>
  </si>
  <si>
    <t>Piano music.</t>
  </si>
  <si>
    <t>HL 50235340</t>
  </si>
  <si>
    <t>An Erik Satie entertainment. Selezione di canzoni e musica per pianoforte</t>
  </si>
  <si>
    <t>NOV 100217</t>
  </si>
  <si>
    <t>Sports et divertissements. 20 pezzi brevi per pianoforte</t>
  </si>
  <si>
    <t>D 24365-6</t>
  </si>
  <si>
    <t>Scarlatti</t>
  </si>
  <si>
    <t>16 sonate per pianoforte</t>
  </si>
  <si>
    <t>ER 2095</t>
  </si>
  <si>
    <t xml:space="preserve">60 sonate per pianoforte in 2 vol. VOL. I </t>
  </si>
  <si>
    <t>HL 50261610</t>
  </si>
  <si>
    <t>60 sonate per pianoforte in 2 vol. VOL. II</t>
  </si>
  <si>
    <t>HL 50261630</t>
  </si>
  <si>
    <t>25 sonate per clavicembalo</t>
  </si>
  <si>
    <t>ER 463</t>
  </si>
  <si>
    <t>Schubert</t>
  </si>
  <si>
    <t>Improvvisi Momenti musicali</t>
  </si>
  <si>
    <t>HN 4</t>
  </si>
  <si>
    <t>Improvvisi per pianoforte Op. 90 e 142</t>
  </si>
  <si>
    <t>EC 4725</t>
  </si>
  <si>
    <t>Improvviso in La bemolle maggiore Op. 90 n 4</t>
  </si>
  <si>
    <t>HN 374</t>
  </si>
  <si>
    <t>Wanderer - Fantasie Op. 15 per Pf.</t>
  </si>
  <si>
    <t>ED 684</t>
  </si>
  <si>
    <t>Ave Maria. Riduzione facile per pianoforte</t>
  </si>
  <si>
    <t>EC 1366</t>
  </si>
  <si>
    <t xml:space="preserve">Ave Maria </t>
  </si>
  <si>
    <t>EC 2363</t>
  </si>
  <si>
    <t>Serenata per Pf.</t>
  </si>
  <si>
    <t>MK 1078</t>
  </si>
  <si>
    <t>Lavori pianistici selezionati. Per Pf. A 4 mani</t>
  </si>
  <si>
    <t>D 23529-7</t>
  </si>
  <si>
    <t>Il mio primo schubert (Rattalino) - secondo fascicolo</t>
  </si>
  <si>
    <t>ER 2789</t>
  </si>
  <si>
    <t>Il mio primo schubert (Pozzoli) - primo fascicolo</t>
  </si>
  <si>
    <t>ER 1956</t>
  </si>
  <si>
    <t>6 Momeni musicali (Badura-Skoda). Versione URTEXT</t>
  </si>
  <si>
    <t>UT 50043</t>
  </si>
  <si>
    <t>Schumann</t>
  </si>
  <si>
    <t>Papillons Op. 2 per Pf. Versione URTEXT</t>
  </si>
  <si>
    <t>HN 105</t>
  </si>
  <si>
    <t>Scene infantili Op. 15 per Pf.</t>
  </si>
  <si>
    <t>ER 689</t>
  </si>
  <si>
    <t>Arabesca in Do maggiore Op. 18 per Pf. Versione URTEXT</t>
  </si>
  <si>
    <t>HN 84</t>
  </si>
  <si>
    <t xml:space="preserve">Arabesca in Do maggiore Op. 18 per Pf. </t>
  </si>
  <si>
    <t>BH 8448</t>
  </si>
  <si>
    <t>Novellette Op. 21 per Pf.</t>
  </si>
  <si>
    <t>ER 806</t>
  </si>
  <si>
    <t>Waldszenene Op. 82 per Pf. Versiona URTEXT</t>
  </si>
  <si>
    <t>HN 83</t>
  </si>
  <si>
    <t>Albumblatter (fogli d'album) Op. 124 per Pf. Versiona URTEXT</t>
  </si>
  <si>
    <t>HN 82</t>
  </si>
  <si>
    <t>Fogli d'album Op. 124. 20 pezzi per Pf.</t>
  </si>
  <si>
    <t>ER 1303</t>
  </si>
  <si>
    <t>Scriabin</t>
  </si>
  <si>
    <t xml:space="preserve">Opere complete. Vol. I Preludi. Per Pf. </t>
  </si>
  <si>
    <t>K 213</t>
  </si>
  <si>
    <t>12 studi Op. 8 per Pf.</t>
  </si>
  <si>
    <t>IMC 1433</t>
  </si>
  <si>
    <t>Stravinsky</t>
  </si>
  <si>
    <t xml:space="preserve">Le cinque dita </t>
  </si>
  <si>
    <t>CH 2090</t>
  </si>
  <si>
    <t>Weber</t>
  </si>
  <si>
    <t>Invito alla danza Op. 65 per Pf. A 4 mani</t>
  </si>
  <si>
    <t>NR 32403</t>
  </si>
  <si>
    <t>Clementi Giulio</t>
  </si>
  <si>
    <t>Manuale di registrazione creativa e arrangiamento musicale.
VOLUME 2 - Cassetta, guida all'ascolto, glossario tecnico.</t>
  </si>
  <si>
    <t>EB 82</t>
  </si>
  <si>
    <t>Savelli Walter</t>
  </si>
  <si>
    <t>Venti studi ritmici per pianoforte rock.</t>
  </si>
  <si>
    <t>EB 2903</t>
  </si>
  <si>
    <t>Metodo per la esecuzione della musica moderna (con cassetta).</t>
  </si>
  <si>
    <t>EB 84</t>
  </si>
  <si>
    <t>Il pianoforte moderno. Il ragtime - il blues - il boogie-woogie - 
il rock and roll - gli anni '80 - il pianoforte MIDI. (con cassetta)</t>
  </si>
  <si>
    <t>EB 93</t>
  </si>
  <si>
    <t>Metodo per pianoforte rock (libro + cassetta). VOL. I</t>
  </si>
  <si>
    <t>EB 88</t>
  </si>
  <si>
    <t>Metodo per pianoforte rock (libro + cassetta). VOL. II</t>
  </si>
  <si>
    <t>EB 814</t>
  </si>
  <si>
    <t>Ruggieri Renzo</t>
  </si>
  <si>
    <t>Emozioni elettroniche I (per tastiera elettronica o fisarmonica).</t>
  </si>
  <si>
    <t>EB 3860</t>
  </si>
  <si>
    <t>Premici Ferruccio</t>
  </si>
  <si>
    <t>La tastiera elettronica. Metodo teorico-pratico per tutti i modelli a 49 e 61 tasti (VOLUME 1).</t>
  </si>
  <si>
    <t>EB3430</t>
  </si>
  <si>
    <t>La tastiera elettronica. Metodo teorico-pratico per tutti i modelli a 
49 e 61 tasti (VOLUME 2).</t>
  </si>
  <si>
    <t>EB 3602</t>
  </si>
  <si>
    <t>Tecnica completa per organo elettronico (volume 1°).</t>
  </si>
  <si>
    <t>EB 3231</t>
  </si>
  <si>
    <t>Tecnica completa per organo elettronico (volume 2°).</t>
  </si>
  <si>
    <t>EB 3232</t>
  </si>
  <si>
    <t>Balzaretti Carlo</t>
  </si>
  <si>
    <t>Pianoforte, antologia</t>
  </si>
  <si>
    <t>MK 13639</t>
  </si>
  <si>
    <t>Per funzioni religiose ed accademie. A cura di E. Bonelli.</t>
  </si>
  <si>
    <t>GZ 3790</t>
  </si>
  <si>
    <t>Alfassy Leo</t>
  </si>
  <si>
    <t>Blues Hanon. Per Pf. o tastiera</t>
  </si>
  <si>
    <t>EC10805</t>
  </si>
  <si>
    <t>Wagner</t>
  </si>
  <si>
    <t>Lohengrin. Marcia nuziale.Per Pf. Facilitato</t>
  </si>
  <si>
    <t>EA 1305</t>
  </si>
  <si>
    <t>Gounod</t>
  </si>
  <si>
    <t xml:space="preserve">Ave Maria. Per canto (sop. o ten.) e Pf. In SOL </t>
  </si>
  <si>
    <t>EC 5954</t>
  </si>
  <si>
    <t>Marcia nuziale (dal "Sogno d'una notte d'estate") per Pf.</t>
  </si>
  <si>
    <t>NR 128358</t>
  </si>
  <si>
    <t>Ave Maria. Per canto (sop. o ten.) e Pf. In DO</t>
  </si>
  <si>
    <t>EC 5951</t>
  </si>
  <si>
    <t>Balzaretti C. Pronzato R.</t>
  </si>
  <si>
    <t>Piano mini max</t>
  </si>
  <si>
    <t>GZ 6512</t>
  </si>
  <si>
    <t>Bastien J. S.</t>
  </si>
  <si>
    <t xml:space="preserve">Coloriamo le note! Un sillabario da colorare </t>
  </si>
  <si>
    <t>WP 250I</t>
  </si>
  <si>
    <t>Bastien J.</t>
  </si>
  <si>
    <t>Teoria e Tecnica per il Piccolo Principiante - Preparatorio B</t>
  </si>
  <si>
    <t>WP 233I</t>
  </si>
  <si>
    <t>TEORIA - Livello 4</t>
  </si>
  <si>
    <t>WP 209I</t>
  </si>
  <si>
    <t>TEORIA - Livello 3</t>
  </si>
  <si>
    <t>WP 208I</t>
  </si>
  <si>
    <t>TEORIA - Livello 1</t>
  </si>
  <si>
    <t>WP 206I</t>
  </si>
  <si>
    <t>TEORIA - Livello Preparatorio</t>
  </si>
  <si>
    <t>WP 205I</t>
  </si>
  <si>
    <t>Tecnica - Livello 2 per Pf.</t>
  </si>
  <si>
    <t>WP 217I</t>
  </si>
  <si>
    <t>Tecnica - Livello 1 per Pf.</t>
  </si>
  <si>
    <t>WP 216I</t>
  </si>
  <si>
    <t>Boogie, Rock &amp; Country - Level 1 per Pf.</t>
  </si>
  <si>
    <t>WP 238</t>
  </si>
  <si>
    <t>Popular Hymns - Level 1 per Pf.</t>
  </si>
  <si>
    <t>WP 227</t>
  </si>
  <si>
    <t xml:space="preserve">Line A Day Sight Reading, A - Level 1. Per la lettura a prima 
vista del Pf. </t>
  </si>
  <si>
    <t>WP 258</t>
  </si>
  <si>
    <t xml:space="preserve">Line A Day Sight Reading, A - Level 2. Per la lettura a prima 
vista del Pf. </t>
  </si>
  <si>
    <t>WP 259</t>
  </si>
  <si>
    <t>Boogie, Rock &amp; Country - Level 2 per Pf.</t>
  </si>
  <si>
    <t>WP 239</t>
  </si>
  <si>
    <t>REPERTORIO - Livello 4 per Pf.</t>
  </si>
  <si>
    <t>WP 214I</t>
  </si>
  <si>
    <t>REPERTORIO - Livello 3 per Pf.</t>
  </si>
  <si>
    <t>WP 213I</t>
  </si>
  <si>
    <t>REPERTORIO - Livello 2 per Pf.</t>
  </si>
  <si>
    <t>WP 212I</t>
  </si>
  <si>
    <t>REPERTORIO - Livello 1 per Pf.</t>
  </si>
  <si>
    <t>WP 211I</t>
  </si>
  <si>
    <t>PIANO - Livello 4</t>
  </si>
  <si>
    <t>WP 204I</t>
  </si>
  <si>
    <t>PIANO - Livello 3</t>
  </si>
  <si>
    <t>WP 203I</t>
  </si>
  <si>
    <t>PIANO - Livello Preparatorio</t>
  </si>
  <si>
    <t>WP 200I</t>
  </si>
  <si>
    <t>PIANOFORTE PER IL PICCOLO PRINCIPIANTE - Preparatorio B</t>
  </si>
  <si>
    <t>WP 231I</t>
  </si>
  <si>
    <t>Giordano Adriano</t>
  </si>
  <si>
    <t>IL PIANOFORTE. Tecnica fondamentale per l'infanzia</t>
  </si>
  <si>
    <t>MLR 628</t>
  </si>
  <si>
    <t>Wright Kim Monika</t>
  </si>
  <si>
    <t>Little piano school. Metodo d'introduzione alla musica attraverso
il pianoforte per bambini dai 2 ai 4 anni</t>
  </si>
  <si>
    <t>EC 11479</t>
  </si>
  <si>
    <t>Il mio primo concerto. Pezzi facili per pianoforte in stile jazzistico</t>
  </si>
  <si>
    <t>EC 10728</t>
  </si>
  <si>
    <t>Il rosso e il nero. Pezzi facili per pianoforte a 4 mani in stile jazzistico</t>
  </si>
  <si>
    <t>EC 10841</t>
  </si>
  <si>
    <t>EC 11414</t>
  </si>
  <si>
    <t>Palmer - Manus - Vick Lethco</t>
  </si>
  <si>
    <t>Corso tutto-in-uno.Lezioni Teoria Brani. Alfred's Basic Piano 
Library. Volume 3. Edizione italiana</t>
  </si>
  <si>
    <t>AP 14553</t>
  </si>
  <si>
    <t>I grandi classici n. 2. Trascrizione facilissima per pf.</t>
  </si>
  <si>
    <t>EC 10552</t>
  </si>
  <si>
    <t>Behr Francesco</t>
  </si>
  <si>
    <t>Album per la gioventù VOL. 1. Pezzi facilissimi in chiave di violino 
per Pf.</t>
  </si>
  <si>
    <t>EM 3322</t>
  </si>
  <si>
    <t>Album per la gioventù VOL. 2. Pezzi facilissimi in chiave di violino 
e bassp per Pf.</t>
  </si>
  <si>
    <t>EM 3330</t>
  </si>
  <si>
    <t>De Angelis Valentini</t>
  </si>
  <si>
    <t>Sogni di bimbi. 10 pezzi facilissimi per pf.</t>
  </si>
  <si>
    <t>NR 128518</t>
  </si>
  <si>
    <t>Bloch Ernest</t>
  </si>
  <si>
    <t>Enfantines. 10 pezzi per pianoforte per bambini</t>
  </si>
  <si>
    <t>CF 2916</t>
  </si>
  <si>
    <t xml:space="preserve">L'Hanon lo suono anch'io. Il piccolo vistuoso. 40 esercizi. </t>
  </si>
  <si>
    <t>MK 13286</t>
  </si>
  <si>
    <t>Sorrisi infantili. Piccoli pezzi per pf. A 4 mani nell'estensione di 
5 note</t>
  </si>
  <si>
    <t>NR 129544</t>
  </si>
  <si>
    <t>30 pezzi facili per pianoforte.</t>
  </si>
  <si>
    <t>EC 10858</t>
  </si>
  <si>
    <t>Grandi maestri per piccole mani. Per Pf.</t>
  </si>
  <si>
    <t>SZ 4263</t>
  </si>
  <si>
    <t>Melodie celebri facili per pf. Secondo album</t>
  </si>
  <si>
    <t>RM 3982</t>
  </si>
  <si>
    <t>Suzuki</t>
  </si>
  <si>
    <t>Piano school vol. 1. Edizione rivista.</t>
  </si>
  <si>
    <t>MK 12030</t>
  </si>
  <si>
    <t>Piano school vol. 2. Edizione rivista.</t>
  </si>
  <si>
    <t>Sportiello R.</t>
  </si>
  <si>
    <t>Great jazz standards per pf. Con parti staccate d'accompagnamento
per chitarra, basso e batteria</t>
  </si>
  <si>
    <t>EC 11377</t>
  </si>
  <si>
    <t>AMERICAN CLASSICAL SONGS. Vol. 2. Per Pf.</t>
  </si>
  <si>
    <t>K 144</t>
  </si>
  <si>
    <t>Margola F.</t>
  </si>
  <si>
    <t>15 pezzi facili per giovani pianisti</t>
  </si>
  <si>
    <t>NR 131671</t>
  </si>
  <si>
    <t>La scatola armoniosa. 2° fascicolo. 6 piccoli pezzi per pf.</t>
  </si>
  <si>
    <t>EC 4566</t>
  </si>
  <si>
    <t>IL MUSIGATTO. Metodo per lo studio del Pf. Terzo livello</t>
  </si>
  <si>
    <t>MK 13843</t>
  </si>
  <si>
    <t>IL MUSIGATTO. Metodo per lo studio del Pf. Livello preparatorio</t>
  </si>
  <si>
    <t>MK 13805</t>
  </si>
  <si>
    <t>IL MUSIGATTO. Metodo per lo studio del Pf. Primo livello</t>
  </si>
  <si>
    <t>MK 13101</t>
  </si>
  <si>
    <t>Giacometti, Montalbetti</t>
  </si>
  <si>
    <t>Insieme per suonare… insieme per capire! Corso per gruppi strumentali
e classi di musica d'insieme di primo liello con giochi e varie riflessioni
sulla musica</t>
  </si>
  <si>
    <t>EC 11400</t>
  </si>
  <si>
    <t>PIANO HORROR.Composizioni per pianoforte in stile gotico</t>
  </si>
  <si>
    <t>EC 11401</t>
  </si>
  <si>
    <t>La storia delle note. Il Musical. Partitura con CD e parti strumentali
in formato PDF</t>
  </si>
  <si>
    <t>EC 11503</t>
  </si>
  <si>
    <t>TASTIERISSIMA. Metodo facile per tastiera in stile moderno.</t>
  </si>
  <si>
    <t>EC 1117</t>
  </si>
  <si>
    <t>I PENTAGRAMMI DELLA SARRO. Pezzi facili per lo studio del 
pianoforte in stile moderno</t>
  </si>
  <si>
    <t>F 0001</t>
  </si>
  <si>
    <t>LE MIE PRIME IMPROVVISAZIONI. Studi di media difficoltà per la
tecnica del fraseggio jazzistico. Per Pf. e tastiera</t>
  </si>
  <si>
    <t>EC 11019</t>
  </si>
  <si>
    <t>Aprea T.</t>
  </si>
  <si>
    <t>JUVENILIA. Raccolta di piccoli pezzi pianistici per principianti</t>
  </si>
  <si>
    <t>NR 128504</t>
  </si>
  <si>
    <t>Barratt C.</t>
  </si>
  <si>
    <t>CHESTER'S EASIEST RAGS. 14 fun rags for pianists.</t>
  </si>
  <si>
    <t>CH 58727</t>
  </si>
  <si>
    <t>Agay D.</t>
  </si>
  <si>
    <t>THE JOY OF FIRST-YEAR PIANO. A method and repertory for the beginning pianist</t>
  </si>
  <si>
    <t>YK 21053</t>
  </si>
  <si>
    <t>EASY GERSHWIN. Trascrizioni facili di brani di Gershwin</t>
  </si>
  <si>
    <t>MK 13330</t>
  </si>
  <si>
    <t>PIANO BLUES STORY. Fiaba musicale afroamericana per Pf. 
e voce recitante</t>
  </si>
  <si>
    <t>EC 11523</t>
  </si>
  <si>
    <t>POLLONI G. (a cura di)</t>
  </si>
  <si>
    <t>LA NOTTE DI NATALE. Facili melodie popolari per piccoli pianisti.</t>
  </si>
  <si>
    <t>EC 11374</t>
  </si>
  <si>
    <t>Vinci D.</t>
  </si>
  <si>
    <t>Appunti sulla storia e letteratura del flauto</t>
  </si>
  <si>
    <t>BONG 2311</t>
  </si>
  <si>
    <t>Ancillotti</t>
  </si>
  <si>
    <t>Metodo per flauto</t>
  </si>
  <si>
    <t>ER 2899</t>
  </si>
  <si>
    <t>Andersen</t>
  </si>
  <si>
    <t>24 grandi sutdi Op. 15 per flauto (Gazzelloni)</t>
  </si>
  <si>
    <t>EB 2030</t>
  </si>
  <si>
    <t>24 studi Op. 30 per flauto (Gazzelloni)</t>
  </si>
  <si>
    <t>EB 1944</t>
  </si>
  <si>
    <t>24 studi Op. 33 per flauto (Gazzelloni)</t>
  </si>
  <si>
    <t>EB 1945</t>
  </si>
  <si>
    <t>18 studi Op. 41 per flauto (Wummer)</t>
  </si>
  <si>
    <t>IMC 1948</t>
  </si>
  <si>
    <t>24 grandi studi di virtuosità Op. 60 per flauto (Gazzelloni)</t>
  </si>
  <si>
    <t>EB 2185</t>
  </si>
  <si>
    <t>24 studi tecnici Op. 63 per flauto (Gazzelloni)</t>
  </si>
  <si>
    <t>EB 2020</t>
  </si>
  <si>
    <t>Boehm</t>
  </si>
  <si>
    <t>24 studi Op. 26 per flauto (Rampal)</t>
  </si>
  <si>
    <t>IMC 2167</t>
  </si>
  <si>
    <t>Briccialdi</t>
  </si>
  <si>
    <t>24 studi per flauto (Fabbriciani)</t>
  </si>
  <si>
    <t>ER 2895</t>
  </si>
  <si>
    <t xml:space="preserve">Furstenau </t>
  </si>
  <si>
    <t>26 esercizi Op. 107 per flauto. Volume 2 (esercizi dal 15 al 26)</t>
  </si>
  <si>
    <t>P 5950b</t>
  </si>
  <si>
    <t>Galli</t>
  </si>
  <si>
    <t>L'indispensabile metodo pratico per flauto</t>
  </si>
  <si>
    <t>ER 2502</t>
  </si>
  <si>
    <t>30 esercizi Op. 100 per flauto. In tutti i toni magg. e min. preceduti
dalle rispettive scale (Veggetti)</t>
  </si>
  <si>
    <t>ER 2909</t>
  </si>
  <si>
    <t>Herman</t>
  </si>
  <si>
    <t>6 grandi studi per flauto (dai 12 studi Op. 66).
Con accompagnamento di un 2° flauto</t>
  </si>
  <si>
    <t>EC 10377</t>
  </si>
  <si>
    <t>Hugues</t>
  </si>
  <si>
    <t>La scuola del flauto divisa in 4 gradi ed esposta in duettini originali e progressivi Op. 51per 2 flauti. I grado</t>
  </si>
  <si>
    <t>ER 935</t>
  </si>
  <si>
    <t>La scuola del flauto divisa in 4 gradi ed esposta in duettini originali e progressivi Op. 51per 2 flauti. II grado</t>
  </si>
  <si>
    <t>ER 936</t>
  </si>
  <si>
    <t>La scuola del flauto divisa in 4 gradi ed esposta in duettini originali e progressivi Op. 51per 2 flauti. III grado</t>
  </si>
  <si>
    <t>ER 937</t>
  </si>
  <si>
    <t>La scuola del flauto divisa in 4 gradi ed esposta in duettini originali e progressivi Op. 51per 2 flauti. IV grado</t>
  </si>
  <si>
    <t>ER 938</t>
  </si>
  <si>
    <t>40 nuovi studi Op. 75 per flauto</t>
  </si>
  <si>
    <t>ER 2293</t>
  </si>
  <si>
    <t>40 esercizi per flauto op.101</t>
  </si>
  <si>
    <t>ER 2797</t>
  </si>
  <si>
    <t>Studi dilettevoli e progressivi per il flauto op.33 fascicolo 3</t>
  </si>
  <si>
    <t>ZM 1242</t>
  </si>
  <si>
    <t xml:space="preserve"> 30 studi virtuosi per flauto op.75 fascicolo 2</t>
  </si>
  <si>
    <t>ZM 11690</t>
  </si>
  <si>
    <t xml:space="preserve"> 30 studi virtuosi per flauto op.75 fascicolo 3</t>
  </si>
  <si>
    <t>ZM 11700</t>
  </si>
  <si>
    <t xml:space="preserve"> 30 studi virtuosi per flauto op.75 fascicolo 1</t>
  </si>
  <si>
    <t>ZM 1168</t>
  </si>
  <si>
    <t>20 facili esercizi melodici e progressivi per flauto op.93 fascicolo 1</t>
  </si>
  <si>
    <t>ZM 17710</t>
  </si>
  <si>
    <t>20 facili esercizi melodici e progressivi per flauto op.93 fascicolo 2</t>
  </si>
  <si>
    <t>ZM 17720</t>
  </si>
  <si>
    <t>Studi dilettevoli e progressivi per il flauto op.33 fascicolo 1</t>
  </si>
  <si>
    <t>ZM 10900</t>
  </si>
  <si>
    <t>Moyse M.</t>
  </si>
  <si>
    <t>Il flautista debuttante</t>
  </si>
  <si>
    <t>LED 18802</t>
  </si>
  <si>
    <t>26 studi per flauto op.107</t>
  </si>
  <si>
    <t>LED 20431</t>
  </si>
  <si>
    <t>Flute school vol 1</t>
  </si>
  <si>
    <t>OS 165</t>
  </si>
  <si>
    <t>Flute school  piano part vol 1</t>
  </si>
  <si>
    <t>OS 166</t>
  </si>
  <si>
    <t>Flute school  piano part vol 2</t>
  </si>
  <si>
    <t>OS 168</t>
  </si>
  <si>
    <t>Flute school vol 3</t>
  </si>
  <si>
    <t>OS 169</t>
  </si>
  <si>
    <t>Torchio</t>
  </si>
  <si>
    <t>Passi difficili e "a solo" per flauto e ottavino vol.I</t>
  </si>
  <si>
    <t>ER 2201</t>
  </si>
  <si>
    <t>Passi difficili e "a solo" per flauto e ottavino vol.II</t>
  </si>
  <si>
    <t>ER 2202</t>
  </si>
  <si>
    <t>Trevor Wye</t>
  </si>
  <si>
    <t>Intonazione e vibrato Practice book 4</t>
  </si>
  <si>
    <t>RSH 1014</t>
  </si>
  <si>
    <t xml:space="preserve"> Articolazione Practice book 3</t>
  </si>
  <si>
    <t>RSH 1013</t>
  </si>
  <si>
    <t xml:space="preserve"> Tecnica Practice book 2</t>
  </si>
  <si>
    <t>RSH 1012</t>
  </si>
  <si>
    <t>Il suono Practice book 1</t>
  </si>
  <si>
    <t>RSH 1011</t>
  </si>
  <si>
    <t>Il flauto per i principianti accompagnamento per pf</t>
  </si>
  <si>
    <t>RSH 1020</t>
  </si>
  <si>
    <t>Il flauto per i principianti accompagnamento Vol I</t>
  </si>
  <si>
    <t>Il flauto per i principianti Vol 2</t>
  </si>
  <si>
    <t xml:space="preserve">Andersen </t>
  </si>
  <si>
    <t>26 piccoli capricci per solo flauto op 37</t>
  </si>
  <si>
    <t>IMC 2062</t>
  </si>
  <si>
    <t>Partita in a minore per flauto solo BWV 1013</t>
  </si>
  <si>
    <t>HN 457</t>
  </si>
  <si>
    <t>Concerto per violino in e maggiore riduzione per piano BWV 1042</t>
  </si>
  <si>
    <t>HN 670</t>
  </si>
  <si>
    <t xml:space="preserve">Sei sonate e partite per flauto a becco alto Vol I 3 sonate </t>
  </si>
  <si>
    <t>AL 29100</t>
  </si>
  <si>
    <t>Suite modale per piano e flauto</t>
  </si>
  <si>
    <t>BB 2010</t>
  </si>
  <si>
    <t>24 capricci per solo flauto</t>
  </si>
  <si>
    <t>CH 55209</t>
  </si>
  <si>
    <t>Casella</t>
  </si>
  <si>
    <t>Barcarola e scherzo per flauto e scherzo</t>
  </si>
  <si>
    <t>SLB 5504</t>
  </si>
  <si>
    <t>Siciliana e burlesca per flauto,piano e orchestra</t>
  </si>
  <si>
    <t>AL 21323</t>
  </si>
  <si>
    <t>Chaminade</t>
  </si>
  <si>
    <t>Concertino per flauto e orchestra op.107</t>
  </si>
  <si>
    <t>E&amp;C 5161</t>
  </si>
  <si>
    <t>Corelli A.</t>
  </si>
  <si>
    <t>2 sonate per 2 flauti e basso continuo. Sonata I in FA magg. 
Sonata III in FA min. Arrangiati dai Concerti grossi Op. 6</t>
  </si>
  <si>
    <t>BREITKOPF
Wb 1727</t>
  </si>
  <si>
    <t>Syrinx per flauto solo</t>
  </si>
  <si>
    <t>NR 133107</t>
  </si>
  <si>
    <t>Dutilleux H.</t>
  </si>
  <si>
    <t>Sonatina per flauto e pianoforte</t>
  </si>
  <si>
    <t>AL 20257</t>
  </si>
  <si>
    <t>Guabert P.</t>
  </si>
  <si>
    <t>Notturno e allegro cherzando per flauto con accompagnamento di pianoforte</t>
  </si>
  <si>
    <t>E&amp;C 6338</t>
  </si>
  <si>
    <t>Fantasia per flauto e pianoforte</t>
  </si>
  <si>
    <t>SECA 242</t>
  </si>
  <si>
    <t>Honegger A.</t>
  </si>
  <si>
    <t>Danse de la chèvre (per flauto solo)</t>
  </si>
  <si>
    <t>EMS 8438</t>
  </si>
  <si>
    <t>Genzmer H.</t>
  </si>
  <si>
    <t>Neuzeitliche etuden. Studi moderni per flauto.</t>
  </si>
  <si>
    <t>FTR 87</t>
  </si>
  <si>
    <t xml:space="preserve">Hummel </t>
  </si>
  <si>
    <t>Sonata in Re magg. Op. 50 per flauto e pianoforte</t>
  </si>
  <si>
    <t>PEG 6124</t>
  </si>
  <si>
    <t>Ibert J.</t>
  </si>
  <si>
    <t>Concerto per flauto e orchestra. Riduzione per flauto e pianoforte</t>
  </si>
  <si>
    <t>AL 18761</t>
  </si>
  <si>
    <t>Jolivet A.</t>
  </si>
  <si>
    <t>Chant de linos per flauto e pianoforte</t>
  </si>
  <si>
    <t>AL 21165</t>
  </si>
  <si>
    <t>Karg-Elert</t>
  </si>
  <si>
    <t>Sonata (Appassionata) in FA diesis minore per flauto solo</t>
  </si>
  <si>
    <t>ZM 17760</t>
  </si>
  <si>
    <t>Martin F.</t>
  </si>
  <si>
    <t xml:space="preserve">Ballata per flauto e piano </t>
  </si>
  <si>
    <t>UE 18034</t>
  </si>
  <si>
    <t>Mercadante</t>
  </si>
  <si>
    <t>Concerto in MI minore per flauto e orchestra d'archi. Riduzione 
per flauto e pianoforte</t>
  </si>
  <si>
    <t>SZ 7291</t>
  </si>
  <si>
    <t>Andante in DO maggiore, K. 315 e Rondò in RE maggiore, 
K. Anh 184 per flauto e piano</t>
  </si>
  <si>
    <t>IMC 2474</t>
  </si>
  <si>
    <t>Concerto in SOL per flauto e pianoforte con cadenze di 
Taffanel, Gaubert e Bozza</t>
  </si>
  <si>
    <t>AL 20856</t>
  </si>
  <si>
    <t>Concerto per flauto e orchestra in RE magg. KV 314.
Riduzione per flauto e pianoforte. Edizioned URTEXT</t>
  </si>
  <si>
    <t>HN 674</t>
  </si>
  <si>
    <t>Messiaen</t>
  </si>
  <si>
    <t>Le merle noir</t>
  </si>
  <si>
    <t>AL 21053</t>
  </si>
  <si>
    <t>Reineche</t>
  </si>
  <si>
    <t>Concerto per flauto e orchestra in RE magg. Op. 283</t>
  </si>
  <si>
    <t>P 8735</t>
  </si>
  <si>
    <t>Roussel A.</t>
  </si>
  <si>
    <t>Joueurs de flute. Quattro pezzi per flauto e piano. Pan</t>
  </si>
  <si>
    <t>D&amp;F 10702</t>
  </si>
  <si>
    <t>Joueurs de flute. Quattro pezzi per flauto e piano. Tityre</t>
  </si>
  <si>
    <t>D&amp;F 10703</t>
  </si>
  <si>
    <t>Joueurs de flute. Quattro pezzi per flauto e piano. Krishna</t>
  </si>
  <si>
    <t>D&amp;F 10704</t>
  </si>
  <si>
    <t>Joueurs de flute. Quattro pezzi per flauto e piano. Mr de la Péjaudie</t>
  </si>
  <si>
    <t>D&amp;F 10705</t>
  </si>
  <si>
    <t>Stamitz C.</t>
  </si>
  <si>
    <t>Concerto per flauto in Sol maggiore (spartito fl + pf)</t>
  </si>
  <si>
    <t>FTR 69</t>
  </si>
  <si>
    <t>Telemann</t>
  </si>
  <si>
    <t>12 fantasie per flauto senza basso. URTEXT</t>
  </si>
  <si>
    <t>BA 2971</t>
  </si>
  <si>
    <t>Pitts J.</t>
  </si>
  <si>
    <t>Recorder from the biginning. Original classic edition. Libro 2. Con CD</t>
  </si>
  <si>
    <t>Rossi A.</t>
  </si>
  <si>
    <t>25 melodie facili per chitarra</t>
  </si>
  <si>
    <t>EC 10564</t>
  </si>
  <si>
    <t>Carulli F.</t>
  </si>
  <si>
    <t>Metodo completo per chitarra Op. 27. Con CD</t>
  </si>
  <si>
    <t>MK 14624</t>
  </si>
  <si>
    <t>Fabbri R.</t>
  </si>
  <si>
    <t>Suoniamo la chitarra Vol. 2. Con CD</t>
  </si>
  <si>
    <t>MK14837</t>
  </si>
  <si>
    <t>Pinto H.</t>
  </si>
  <si>
    <t>Sirandina. La chitarra facile. Metodo facile per cominciare a suonar+C451e la chitarra</t>
  </si>
  <si>
    <t>NR 134574</t>
  </si>
  <si>
    <t>Paradiso V. N.</t>
  </si>
  <si>
    <t>La chitarra volante 2. Metodo per chitarra facile e divertente. Con CD</t>
  </si>
  <si>
    <t>EC 11455</t>
  </si>
  <si>
    <t>Suoniamo la chitarra… a colori. Corso preparatorio. Con CD ed
una muta di corde colorate.</t>
  </si>
  <si>
    <t>MK 14663</t>
  </si>
  <si>
    <t>Aguado D.</t>
  </si>
  <si>
    <t>Studi per chitarra. Scelta, revisione e diteggiatura di R. Chiesa</t>
  </si>
  <si>
    <t>SZ 5161</t>
  </si>
  <si>
    <t>Camarca G.</t>
  </si>
  <si>
    <t>I cinque modi della chitarra. Tecnica per l'improvvisazione</t>
  </si>
  <si>
    <t>EC 10845</t>
  </si>
  <si>
    <t>Carcassi M.</t>
  </si>
  <si>
    <t>25 studi melodici progressivi Op. 60 Revisione e diteggiatura di 
R. Chiesa</t>
  </si>
  <si>
    <t>SZ 8461</t>
  </si>
  <si>
    <t xml:space="preserve">25 studi melodici progressivi Op. 60 </t>
  </si>
  <si>
    <t>EB 1143</t>
  </si>
  <si>
    <t>24 preludi Op. 114 per chitarra</t>
  </si>
  <si>
    <t>SZ 7073</t>
  </si>
  <si>
    <t>Chiesa R.</t>
  </si>
  <si>
    <t>Guitar gradus</t>
  </si>
  <si>
    <t>SZ 8916</t>
  </si>
  <si>
    <t>Tecnica fondamentale della chitarra. Vol. 1 le scale</t>
  </si>
  <si>
    <t>SZ 6582</t>
  </si>
  <si>
    <t>Tecnica fondamentale della chitarra. Vol. 2 le legature</t>
  </si>
  <si>
    <t>SZ 8511</t>
  </si>
  <si>
    <t>Tecnica fondamentale della chitarra. Vol. 3 gli accordi</t>
  </si>
  <si>
    <t>SZ 9810</t>
  </si>
  <si>
    <t>Gangi</t>
  </si>
  <si>
    <t>Metodo per chitarra. Vol 2</t>
  </si>
  <si>
    <t>ER 2692</t>
  </si>
  <si>
    <t>Metodo per chitarra. Vol 3</t>
  </si>
  <si>
    <t>ER 2715</t>
  </si>
  <si>
    <t>Giuliani M.</t>
  </si>
  <si>
    <t>Metodo per chitarra Op. 1 120 arpeggi ed altro</t>
  </si>
  <si>
    <t>EB 1105</t>
  </si>
  <si>
    <t>Studi Op. 111</t>
  </si>
  <si>
    <t>EB 1333</t>
  </si>
  <si>
    <t>24 studi Op. 48</t>
  </si>
  <si>
    <t>EB 1354</t>
  </si>
  <si>
    <t>120 arpeggi dall'Op. 1</t>
  </si>
  <si>
    <t>SZ 8090</t>
  </si>
  <si>
    <t>Scelta di studi per chitarra,  revisione e diteggiatura di R. Chiesa</t>
  </si>
  <si>
    <t>SZ 6630</t>
  </si>
  <si>
    <t>Studi per chitarra. Edizione integrale. Vol. 3 revisione e diteggiatura  di R. Chiesa</t>
  </si>
  <si>
    <t>SZ 9450</t>
  </si>
  <si>
    <t>Studi per chitarra. Edizione integrale. Vol. 2 revisione e diteggiatura  di R. Chiesa</t>
  </si>
  <si>
    <t>SZ 9449</t>
  </si>
  <si>
    <t>Studi per chitarra. Edizione integrale. Vol. 1  revisione e diteggiatura di R. Chiesa</t>
  </si>
  <si>
    <t>SZ 9448</t>
  </si>
  <si>
    <t>Studi per chitarra. Scelta revisione e diteggiatura di R. Chiesa</t>
  </si>
  <si>
    <t>SZ 6745</t>
  </si>
  <si>
    <t>SCUOLA DI CHITARRA ELETTRICA ROCK E BLUES. Vol. 2 con CD</t>
  </si>
  <si>
    <t>MLR 584</t>
  </si>
  <si>
    <t xml:space="preserve">Gallucci G. </t>
  </si>
  <si>
    <t>METODO RAPIDO X CHITARRA</t>
  </si>
  <si>
    <t>ML 2088</t>
  </si>
  <si>
    <t>Sagreras J.</t>
  </si>
  <si>
    <t>Le prime lezioni di chitarra</t>
  </si>
  <si>
    <t>EB 1198</t>
  </si>
  <si>
    <t>Le seconde lezioni di chitarra</t>
  </si>
  <si>
    <t>EB 1212</t>
  </si>
  <si>
    <t>Sor F.</t>
  </si>
  <si>
    <t>Studi per chitarra Vol. 3</t>
  </si>
  <si>
    <t>EB 2548</t>
  </si>
  <si>
    <t>Studi per chitarra Vol. 2</t>
  </si>
  <si>
    <t>EB 1368</t>
  </si>
  <si>
    <t>Studi per chitarra Vol. 1</t>
  </si>
  <si>
    <t>EB 1367</t>
  </si>
  <si>
    <t>RICONTROLLARE L'EFFETTIVO ESAURIMENTO DI QUESTO TESTO</t>
  </si>
  <si>
    <t>Sor F. - Coste N.</t>
  </si>
  <si>
    <t>SZ 6402</t>
  </si>
  <si>
    <t>Studi per chitarra Vol. 1, revisione e diteggiatura di R. Chiesa</t>
  </si>
  <si>
    <t>SZ 9351</t>
  </si>
  <si>
    <t>Studi per chitarra Vol. 2, revisione e diteggiatura di R. Chiesa</t>
  </si>
  <si>
    <t>SZ 9352</t>
  </si>
  <si>
    <t>Studi per chitarra Vol. 3, revisione e diteggiatura di R. Chiesa</t>
  </si>
  <si>
    <t>SZ 9353</t>
  </si>
  <si>
    <t xml:space="preserve">Teuchert H. </t>
  </si>
  <si>
    <t>I miei primi pezzi per chitarra. Parte 1</t>
  </si>
  <si>
    <t>SY 2199</t>
  </si>
  <si>
    <t>I miei primi pezzi per chitarra. Parte 4</t>
  </si>
  <si>
    <t>SY 2202</t>
  </si>
  <si>
    <t>Abloniz</t>
  </si>
  <si>
    <t>Album ricreativo n. 1</t>
  </si>
  <si>
    <t>EB 1140</t>
  </si>
  <si>
    <t>Album ricreativo n. 2</t>
  </si>
  <si>
    <t>EB 1280</t>
  </si>
  <si>
    <t>Bigazzi - Colonna</t>
  </si>
  <si>
    <t>Cezanne per Pf. e chitarra</t>
  </si>
  <si>
    <t>EB 4294</t>
  </si>
  <si>
    <t>Lecuona E.</t>
  </si>
  <si>
    <t>Malaguena (per chitarra)</t>
  </si>
  <si>
    <t>EC 6428</t>
  </si>
  <si>
    <t>Azpiazu J.</t>
  </si>
  <si>
    <t>Il piccolo chitarrista. Lezioni piacevoli anche per coloro che non 
conoscono la musica</t>
  </si>
  <si>
    <t>NR 129779</t>
  </si>
  <si>
    <t>L'accompagnamento con la chitarra</t>
  </si>
  <si>
    <t>SY 466</t>
  </si>
  <si>
    <t>Huanaca</t>
  </si>
  <si>
    <t>EB 1128</t>
  </si>
  <si>
    <t>Behrend S.</t>
  </si>
  <si>
    <t>Danza inglese per chitarra sola</t>
  </si>
  <si>
    <t>EB 1840</t>
  </si>
  <si>
    <t>CONTROLLARE SE VENDUTA</t>
  </si>
  <si>
    <t>Danza giapponese per chitarra sola</t>
  </si>
  <si>
    <t>EB 1343</t>
  </si>
  <si>
    <t>Danza greca per chitarra sola</t>
  </si>
  <si>
    <t>EB 1344</t>
  </si>
  <si>
    <t>Danza tedesca per chitarra sola</t>
  </si>
  <si>
    <t>EB 1341</t>
  </si>
  <si>
    <t>Danza beduina per chitarra sola</t>
  </si>
  <si>
    <t>EB 1345</t>
  </si>
  <si>
    <t>Brouwer L.</t>
  </si>
  <si>
    <t>Elogio della danza</t>
  </si>
  <si>
    <t>GA 425</t>
  </si>
  <si>
    <t>Cerri F.</t>
  </si>
  <si>
    <t>4 pezzi originali per 1 o più chitarre</t>
  </si>
  <si>
    <t>EB 1744</t>
  </si>
  <si>
    <t>2 pezzi originali per 1 o più chitarre</t>
  </si>
  <si>
    <t>EB 1666</t>
  </si>
  <si>
    <t>Danza caratteristica</t>
  </si>
  <si>
    <t>GA 422</t>
  </si>
  <si>
    <t>Bach J. S.</t>
  </si>
  <si>
    <t>x</t>
  </si>
  <si>
    <t>SZ 6913</t>
  </si>
  <si>
    <t>Duarte J. W.</t>
  </si>
  <si>
    <t>Insieme Op. 72 per chitarra e pianoforte</t>
  </si>
  <si>
    <t>EB 3466</t>
  </si>
  <si>
    <t>10 melodie napoletane trascritte da Gangi. Vol. 2</t>
  </si>
  <si>
    <t>EC 11279</t>
  </si>
  <si>
    <t>10 melodie napoletane trascritte da Gangi. Vol. 1</t>
  </si>
  <si>
    <t>EC 11066</t>
  </si>
  <si>
    <t>Segovia</t>
  </si>
  <si>
    <t>Scale diatoniche maggiori e minori per chitarra</t>
  </si>
  <si>
    <t>CO 127</t>
  </si>
  <si>
    <t>20 studi per chitarra</t>
  </si>
  <si>
    <t>EC 6478</t>
  </si>
  <si>
    <t>Le papillon 32 pezzi facili Op. 50 per chitarra</t>
  </si>
  <si>
    <t>EB 1248</t>
  </si>
  <si>
    <t>Albeniz I.</t>
  </si>
  <si>
    <t>Tango Op. 165 n. 2 trascrizione per chitarra</t>
  </si>
  <si>
    <t>EB 2416</t>
  </si>
  <si>
    <t>Pessina P.</t>
  </si>
  <si>
    <t>Omaggio a Piazzolla, elegia per chitarra e pianoforte</t>
  </si>
  <si>
    <t>EB 4051</t>
  </si>
  <si>
    <t>Santorsola G.</t>
  </si>
  <si>
    <t>Sonata a duo n. 3 per chitarra e pianoforte</t>
  </si>
  <si>
    <t>EB 2954</t>
  </si>
  <si>
    <t>Ravel M.</t>
  </si>
  <si>
    <t>Pavana per una fanciulla morta. Trascrizione per chitarra sola</t>
  </si>
  <si>
    <t>GA 494</t>
  </si>
  <si>
    <t>Zuccheri L.</t>
  </si>
  <si>
    <t>Nuovo metodo per chitarra a plettro. Vol. 1</t>
  </si>
  <si>
    <t>EB 1681</t>
  </si>
  <si>
    <t>Nuovo metodo per chitarra a plettro. Vol. 2</t>
  </si>
  <si>
    <t>EB 1682</t>
  </si>
  <si>
    <t>Riva R.</t>
  </si>
  <si>
    <t>Para tocar flamenco. Suono e tecnica per chitarra flamenco. Con audiocassetta</t>
  </si>
  <si>
    <t>EC 11017</t>
  </si>
  <si>
    <t xml:space="preserve">Metodo per chitarra basso </t>
  </si>
  <si>
    <t>EB 534</t>
  </si>
  <si>
    <t>Di Modugno V.</t>
  </si>
  <si>
    <t>Metodo tecnico e pratico per basso elettrico. Con audiocassetta</t>
  </si>
  <si>
    <t>EC 11048</t>
  </si>
  <si>
    <t xml:space="preserve">Castellano G. </t>
  </si>
  <si>
    <t>Chitarra ritmica rock &amp; heavy metal. Con audiocassetta</t>
  </si>
  <si>
    <t>EB 825</t>
  </si>
  <si>
    <t>Flesch C.</t>
  </si>
  <si>
    <t xml:space="preserve"> L'arte del violino. Vol. 2</t>
  </si>
  <si>
    <t xml:space="preserve">EC </t>
  </si>
  <si>
    <t xml:space="preserve"> L'arte del violino. Vol. 1</t>
  </si>
  <si>
    <t>Il sistema delle scale. Per violino</t>
  </si>
  <si>
    <t>RE 11366</t>
  </si>
  <si>
    <t>Il problema del suono sul violino</t>
  </si>
  <si>
    <t>EC 1600</t>
  </si>
  <si>
    <t>Curci A.</t>
  </si>
  <si>
    <t>Tecnica elementare delle scale e degli arpeggi per violino. 
1a posizione</t>
  </si>
  <si>
    <t>EC 4727</t>
  </si>
  <si>
    <t>Tecnica fondamentale del violino. Parte prima</t>
  </si>
  <si>
    <t>EC 4313a</t>
  </si>
  <si>
    <t>Tecnica fondamentale del violino. Parte seconda</t>
  </si>
  <si>
    <t>EC 4313b</t>
  </si>
  <si>
    <t>Tecnica fondamentale del violino. Parte terza</t>
  </si>
  <si>
    <t>EC 4313c</t>
  </si>
  <si>
    <t>Tecnica fondamentale del violino. Parte quarta</t>
  </si>
  <si>
    <t>EC 4313d</t>
  </si>
  <si>
    <t>Tecnica fondamentale del violino. Parte quinta. Primo fascicolo.
Posizioni e cambiamenti di posizioni.</t>
  </si>
  <si>
    <t>EC 6536</t>
  </si>
  <si>
    <t>Tecnica fondamentale del violino. Parte quinta. Secondo fascicolo.
Posizioni e cambiamenti di posizioni.</t>
  </si>
  <si>
    <t>EC 6537</t>
  </si>
  <si>
    <t>24 studi per violino Op. 23. 1a posizione</t>
  </si>
  <si>
    <t>EC 4311</t>
  </si>
  <si>
    <t>26 studi di cambiamenti delle posizioni</t>
  </si>
  <si>
    <t>EC 7565</t>
  </si>
  <si>
    <t>60 studi in 2a, 3a, 4a, 5a, 6a, 7a posizione per violino</t>
  </si>
  <si>
    <t>EC 7566</t>
  </si>
  <si>
    <t>Ricreazioni violinistiche. Vol. 1</t>
  </si>
  <si>
    <t>EC 1398</t>
  </si>
  <si>
    <t>Ricreazioni violinistiche. Vol. 2</t>
  </si>
  <si>
    <t>EC 1401</t>
  </si>
  <si>
    <t>Ricreazioni violinistiche. Vol. 3</t>
  </si>
  <si>
    <t>EC 1404</t>
  </si>
  <si>
    <t>50 studietti melodici e progressivi per violino</t>
  </si>
  <si>
    <t>EC 4010</t>
  </si>
  <si>
    <t>Fiorillo</t>
  </si>
  <si>
    <t>36 studi capricci per violino</t>
  </si>
  <si>
    <t>EC 4546</t>
  </si>
  <si>
    <t>Gavinies</t>
  </si>
  <si>
    <t>Les 24 matinèes (Abbado)</t>
  </si>
  <si>
    <t>ER 2481</t>
  </si>
  <si>
    <t>Kayser</t>
  </si>
  <si>
    <t>36 studi per violino Op. 20 (Polo)</t>
  </si>
  <si>
    <t>MK 1725</t>
  </si>
  <si>
    <t>Kreutzer</t>
  </si>
  <si>
    <t>42 studi per violino (Poltronieri)</t>
  </si>
  <si>
    <t>MK 1730</t>
  </si>
  <si>
    <t>42 studi per violino (D'Ambrosio)</t>
  </si>
  <si>
    <t>EC 4512</t>
  </si>
  <si>
    <t>Mazas J. F.</t>
  </si>
  <si>
    <t>30 studi speciali per violino Op. 36</t>
  </si>
  <si>
    <t>EC 5501</t>
  </si>
  <si>
    <t xml:space="preserve">Polo </t>
  </si>
  <si>
    <t>30 studi a corde doppie dalla prima alla terza posizione. Per violino</t>
  </si>
  <si>
    <t>ER 192</t>
  </si>
  <si>
    <t>Schininà L.</t>
  </si>
  <si>
    <t>Scale e arpeggi per violino. Fascicolo 1</t>
  </si>
  <si>
    <t>EC 2474a</t>
  </si>
  <si>
    <t>Scale e arpeggi per violino. Fascicolo 2</t>
  </si>
  <si>
    <t>EC 2474b</t>
  </si>
  <si>
    <t>Scale e arpeggi per violino. Fascicolo 3</t>
  </si>
  <si>
    <t>EC 2474c</t>
  </si>
  <si>
    <t>SEVCIK</t>
  </si>
  <si>
    <t>Studi per violino Op. 1 parte 1</t>
  </si>
  <si>
    <t>BOE 5046</t>
  </si>
  <si>
    <t>Studi per violino Op. 1 parte 2</t>
  </si>
  <si>
    <t>BOE 5047</t>
  </si>
  <si>
    <t>Studi per violino Op. 1 parte 3</t>
  </si>
  <si>
    <t xml:space="preserve">BOE 3528 </t>
  </si>
  <si>
    <t>Studi per violino Op. 1 parte 4</t>
  </si>
  <si>
    <t>BOE 3529</t>
  </si>
  <si>
    <t>Studi per violino Op. 2 parte 1</t>
  </si>
  <si>
    <t>BOE 5050</t>
  </si>
  <si>
    <t>Studi per violino Op. 2 parte 2</t>
  </si>
  <si>
    <t>BOE 3514</t>
  </si>
  <si>
    <t>Studi per violino Op. 2 parte 3</t>
  </si>
  <si>
    <t>BOE 3515</t>
  </si>
  <si>
    <t>Studi per violino Op. 2 parte 4</t>
  </si>
  <si>
    <t>BOE 3516</t>
  </si>
  <si>
    <t>Studi per violino Op. 2 parte 5</t>
  </si>
  <si>
    <t>BOE 3517</t>
  </si>
  <si>
    <t>Studi per violino Op. 2 parte 6</t>
  </si>
  <si>
    <t>BOE 3518</t>
  </si>
  <si>
    <t>Studi per violino Op. 3</t>
  </si>
  <si>
    <t>BOE 3576</t>
  </si>
  <si>
    <t>Studi per violino Op. 6 parte 1</t>
  </si>
  <si>
    <t>BOE 3519</t>
  </si>
  <si>
    <t>Studi per violino Op. 6 parte 2</t>
  </si>
  <si>
    <t>BOE 3520</t>
  </si>
  <si>
    <t>Studi per violino Op. 6 parte 3</t>
  </si>
  <si>
    <t>BOE 3521</t>
  </si>
  <si>
    <t>Studi per violino Op. 6 parte 4</t>
  </si>
  <si>
    <t>BOE 3522</t>
  </si>
  <si>
    <t>Studi per violino Op. 6 parte 5</t>
  </si>
  <si>
    <t>BOE 3523</t>
  </si>
  <si>
    <t>Studi per violino Op. 6 parte 6</t>
  </si>
  <si>
    <t>BOE 3524</t>
  </si>
  <si>
    <t>Studi per violino Op. 6 parte 7</t>
  </si>
  <si>
    <t>BOE 3525</t>
  </si>
  <si>
    <t>Studi per violino Op. 7 parte 1</t>
  </si>
  <si>
    <t>BOE 3530</t>
  </si>
  <si>
    <t>Studi per violino Op. 7 parte 2</t>
  </si>
  <si>
    <t>BOE 3531</t>
  </si>
  <si>
    <t>Studi per violino Op. 8</t>
  </si>
  <si>
    <t>BOE 5163</t>
  </si>
  <si>
    <t>Sitt</t>
  </si>
  <si>
    <t>100 studi Op. 32 per violino. 1 fascicolo</t>
  </si>
  <si>
    <t>ER 2806</t>
  </si>
  <si>
    <t>100 studi Op. 32 per violino. 2 fascicolo</t>
  </si>
  <si>
    <t>ER 2807</t>
  </si>
  <si>
    <t>3 sonate e 3 partite per violino solo (Abbado)</t>
  </si>
  <si>
    <t>EC 9527</t>
  </si>
  <si>
    <t>3 sonate e 3 partite per violino solo (Maglioni)</t>
  </si>
  <si>
    <t>ER 2477</t>
  </si>
  <si>
    <t>Il violino magico. 6 celebri melodie per violino in prima posizione e pianoforte</t>
  </si>
  <si>
    <t>EC 4729</t>
  </si>
  <si>
    <t>Concerto in LA maggiore KV 219 per violino e orchestra. 
Riduzione per vl e pianoforte. Versione URTEXT</t>
  </si>
  <si>
    <t>BA 4712a</t>
  </si>
  <si>
    <t xml:space="preserve">Hayes A. A. </t>
  </si>
  <si>
    <t>Alighiero fa le scale. La tecnica delle scale esplorando la tonalità. Per violino</t>
  </si>
  <si>
    <t>EC 11399</t>
  </si>
  <si>
    <t>Hayes A. A. - Pavia M. B.</t>
  </si>
  <si>
    <t>Alighiero e Carlotta suonano insieme. Facili duetti in prima 
posizione per violinisti in erba</t>
  </si>
  <si>
    <t>EC 11396</t>
  </si>
  <si>
    <t>Alighiero e Miranda suonano insieme. Facili arrangiamenti per 
violino e pianoforte. Per principianti</t>
  </si>
  <si>
    <t>EC 11397</t>
  </si>
  <si>
    <t>Alighiero &amp; friends suonano insieme. Brani di genere diverso per violino, flauto, pianoforte e chitarra. Per principianti.</t>
  </si>
  <si>
    <t>EC 11398</t>
  </si>
  <si>
    <t>La favola di Alighiero e del suo violino. Duetti facilissimi per violinisti</t>
  </si>
  <si>
    <t>EC 11329</t>
  </si>
  <si>
    <t>Kabalevski D.</t>
  </si>
  <si>
    <t>4 pezzi Op. 27 e 20 pezzi Op. 80 per violino e pianoforte</t>
  </si>
  <si>
    <t>NR 134582</t>
  </si>
  <si>
    <t>Concerto per violino n. 1 in LA minore. Concerto per violino n. 2 
in MI maggiore. Con CD. Minus one</t>
  </si>
  <si>
    <t>MMO 3104</t>
  </si>
  <si>
    <t>Quartetto per 2 violino, viola e violoncello. OP. 18/1in FA maggiore. Ediz.EULENBURG miniature score</t>
  </si>
  <si>
    <t>EE 1116</t>
  </si>
  <si>
    <t>Concerto per violino e orchestra in RE maggiore K 211.
Partitura orch. Ediz.EULENBURG miniature score</t>
  </si>
  <si>
    <t>EE 4873</t>
  </si>
  <si>
    <t>Aria sulla 4a corda per violino e pianoforte</t>
  </si>
  <si>
    <t>MK 1839</t>
  </si>
  <si>
    <t>Vivaldi</t>
  </si>
  <si>
    <t>Concerto in FA maggiore per violino, archi e organo (o cembalo). 
L'AUTUNNO. Score partitura</t>
  </si>
  <si>
    <t>PR 436</t>
  </si>
  <si>
    <t>Concerto in FA minore per violino, archi e organo (o cembalo). 
L'INVERNO. Score partitura</t>
  </si>
  <si>
    <t>PR 437</t>
  </si>
  <si>
    <t>Concerto in MI maggiore per violino, archi e organo (o cembalo). 
LA PRIMAVERA. Score partitura</t>
  </si>
  <si>
    <t>PR 434</t>
  </si>
  <si>
    <t>Paganini N.</t>
  </si>
  <si>
    <t>Capricci Op. 1. Verione URTEXT</t>
  </si>
  <si>
    <t>ER 2876</t>
  </si>
  <si>
    <t>Viotti G. B.</t>
  </si>
  <si>
    <t>Concerto n. XXIII in LA minore per violino e pianoforte</t>
  </si>
  <si>
    <t>HL 50254980</t>
  </si>
  <si>
    <t>Sonata in Fa maggiore Op. 24 per pianoforte e violino (Primavera). Versione URTEXT</t>
  </si>
  <si>
    <t>HN 162</t>
  </si>
  <si>
    <t>Primo concerto in LA minore per violino e archi, riduzione per 
violino e pianoforte</t>
  </si>
  <si>
    <t>ER 531</t>
  </si>
  <si>
    <t>Campagnoli B.</t>
  </si>
  <si>
    <t>7 divertimenti o sonate Op. 18 per violino (Polo)</t>
  </si>
  <si>
    <t>ER 189</t>
  </si>
  <si>
    <t>12 sonate per violino e b. c. Op. 5. Parte prima (B: n. 4 - 6). 
Versione URTEXT</t>
  </si>
  <si>
    <t>EMB Z12051</t>
  </si>
  <si>
    <t>12 sonate per violino e b. c. Op. 5. Parte prima (1 - 6) (Abbado)</t>
  </si>
  <si>
    <t>ER 2660</t>
  </si>
  <si>
    <t>Paganini N. - Kreisler</t>
  </si>
  <si>
    <t>MOTO PERPETUO Op. 11 per violino con accompagnamento di Pf.</t>
  </si>
  <si>
    <t>EES 241</t>
  </si>
  <si>
    <t>Concerto per violino e orchestra in RE maggiore K 218. 
Riduzione per violino e pianoforte</t>
  </si>
  <si>
    <t>P 2193c</t>
  </si>
  <si>
    <t>Offenbach J.</t>
  </si>
  <si>
    <t>BARKAROLE-WALZER (Barcarola-Valzer) per violino e pianoforte. Dall'opera "racconti di Hoffmann"</t>
  </si>
  <si>
    <t>ED 2594</t>
  </si>
  <si>
    <t>Pleyel Ignaz</t>
  </si>
  <si>
    <t>6 duetti Op. 59 per due violini – Ed. Peters 1085c</t>
  </si>
  <si>
    <t>MK 1831</t>
  </si>
  <si>
    <t>TZIGANE. Rapsodia da concerto per violino e orchestra. 
Miniature score. Partitura</t>
  </si>
  <si>
    <t>DR 10888</t>
  </si>
  <si>
    <t>CIARDA per violino e pianoforte</t>
  </si>
  <si>
    <t>EC 2932</t>
  </si>
  <si>
    <t>Concertino brillante per violino e piccola orchestra da camera. 
Riduzione per violino e pianoforte</t>
  </si>
  <si>
    <t>EC 9385</t>
  </si>
  <si>
    <t>Tecnica fondamentale della viola. Parte quarta.</t>
  </si>
  <si>
    <t>EC 10638</t>
  </si>
  <si>
    <t>Tecnica fondamentale della viola. Parte seconda</t>
  </si>
  <si>
    <t>EC 10516</t>
  </si>
  <si>
    <t>Tecnica fondamentale della viola. Parte prima</t>
  </si>
  <si>
    <t>EC 10374</t>
  </si>
  <si>
    <t>Sitt H.</t>
  </si>
  <si>
    <t>24 studi dall'Op. 32 per viola sola. Parte prima</t>
  </si>
  <si>
    <t>EES 245</t>
  </si>
  <si>
    <t>Suzuki violin school. Vol. 1</t>
  </si>
  <si>
    <t>SZK 144</t>
  </si>
  <si>
    <t>Suzuki violin school. Vol. 3</t>
  </si>
  <si>
    <t>SZK 148</t>
  </si>
  <si>
    <t>Suzuki violin school piano accompaniments. Vol. 3</t>
  </si>
  <si>
    <t>SZK 149</t>
  </si>
  <si>
    <t>Suzuki viola school. Vol. 3 Edizione rivista</t>
  </si>
  <si>
    <t>SZK 243</t>
  </si>
  <si>
    <t>Suzuki viola school. Vol. 4 Edizione rivista</t>
  </si>
  <si>
    <t>SZK 244</t>
  </si>
  <si>
    <t>Suzuki viola school piano accompaniments. Vol. A</t>
  </si>
  <si>
    <t>SZK 245</t>
  </si>
  <si>
    <t>Suzuki viola school piano accompaniments. Vol. 3</t>
  </si>
  <si>
    <t>SZK 246</t>
  </si>
  <si>
    <t>Suzuki viola school piano accompaniments. Vol. 4</t>
  </si>
  <si>
    <t>SZK 275</t>
  </si>
  <si>
    <t>41 capricci Op. 22 per viola</t>
  </si>
  <si>
    <t>IMC 1627</t>
  </si>
  <si>
    <t xml:space="preserve">Kayser </t>
  </si>
  <si>
    <t>36 studi Op. 43 per viola</t>
  </si>
  <si>
    <t>IMC 883</t>
  </si>
  <si>
    <t>HINDEMITH P.</t>
  </si>
  <si>
    <t>Sonata per viola e pianoforte Op. 11 n. 4</t>
  </si>
  <si>
    <t>ED 1976</t>
  </si>
  <si>
    <t>Studi per viola OP. 8</t>
  </si>
  <si>
    <t>BOE 3921</t>
  </si>
  <si>
    <t>Studi per viola OP. 9</t>
  </si>
  <si>
    <t>BOE</t>
  </si>
  <si>
    <t>Nelson S. M.</t>
  </si>
  <si>
    <t>WAGGON WHEELS per viola e pianoforte</t>
  </si>
  <si>
    <t>B&amp;H 8746</t>
  </si>
  <si>
    <t>TEST PIECES FOR ORCHESTRAL AUDITION. PART 1
Brani per le audizioni orchestrali. Per violino. Trattasi di 2 CD</t>
  </si>
  <si>
    <t>MP 7850</t>
  </si>
  <si>
    <t>TEST PIECES FOR ORCHESTRAL AUDITION. PART 2
Brani per le audizioni orchestrali. Per violino. Trattasi di 2 CD</t>
  </si>
  <si>
    <t>6 suites (1007 - 12) per violoncello solo (Fournier)</t>
  </si>
  <si>
    <t>IMC 3125</t>
  </si>
  <si>
    <t>Sonate per violoncello e pianoforte</t>
  </si>
  <si>
    <t>HN 252</t>
  </si>
  <si>
    <t xml:space="preserve"> </t>
  </si>
  <si>
    <t>Metodo per violoncello. Violoncello-schule. Vol. 1</t>
  </si>
  <si>
    <t>P 5962a</t>
  </si>
  <si>
    <t>Dotzauer</t>
  </si>
  <si>
    <t>Metodo per violoncello. Violoncello-schule. Vol. 3</t>
  </si>
  <si>
    <t>P 5962c</t>
  </si>
  <si>
    <t>113 esercizi per violoncello. Vol. 1</t>
  </si>
  <si>
    <t>P 5956</t>
  </si>
  <si>
    <t>113 esercizi per violoncello. Vol. 2</t>
  </si>
  <si>
    <t>P 5957</t>
  </si>
  <si>
    <t>113 esercizi per violoncello. Vol. 4</t>
  </si>
  <si>
    <t>P 5959</t>
  </si>
  <si>
    <t>Francesconi G.</t>
  </si>
  <si>
    <t>Scuola pratica del violoncello. Vol. 1</t>
  </si>
  <si>
    <t>SZ 4023a</t>
  </si>
  <si>
    <t>Scuola pratica del violoncello. Vol. 2</t>
  </si>
  <si>
    <t>SZ 4023b</t>
  </si>
  <si>
    <t>Gruetzmacher</t>
  </si>
  <si>
    <t>Studi Op. 38 per violoncello. Vol. 1 (Klengel)</t>
  </si>
  <si>
    <t>IMC 1314</t>
  </si>
  <si>
    <t>Mazzacurati B.</t>
  </si>
  <si>
    <t>Scale e arpeggi per violoncello (nuova edizione)</t>
  </si>
  <si>
    <t>MK 2242</t>
  </si>
  <si>
    <t>Popper D.</t>
  </si>
  <si>
    <t>Hohe schule des violoncellspieles. Vol. 1</t>
  </si>
  <si>
    <t>FH 2952</t>
  </si>
  <si>
    <t>Hohe schule des violoncellspieles. Vol. 2</t>
  </si>
  <si>
    <t>FH 2953</t>
  </si>
  <si>
    <t>Hohe schule des violoncellspieles. Vol. 3</t>
  </si>
  <si>
    <t>FH 2954</t>
  </si>
  <si>
    <t>Hohe schule des violoncellspieles. Vol. 4</t>
  </si>
  <si>
    <t>FH 2955</t>
  </si>
  <si>
    <t>Servais F.</t>
  </si>
  <si>
    <t>6 capricci Op. 11 per violoncello (vlc. II ad lib.)</t>
  </si>
  <si>
    <t>ED 1111</t>
  </si>
  <si>
    <t>Studi Op. 1 parte 1 per violoncello</t>
  </si>
  <si>
    <t>BOE 3543</t>
  </si>
  <si>
    <t>Studi Op. 2 parte 1 per violoncello</t>
  </si>
  <si>
    <t>BOE 3544</t>
  </si>
  <si>
    <t>Studi Op. 2 parte 2 per violoncello</t>
  </si>
  <si>
    <t>BOE 3545</t>
  </si>
  <si>
    <t>Studi Op. 2 parte 3 per violoncello</t>
  </si>
  <si>
    <t>BOE 3546</t>
  </si>
  <si>
    <t>Studi Op. 2 parte 4 per violoncello</t>
  </si>
  <si>
    <t>BOE 3547</t>
  </si>
  <si>
    <t>Studi Op. 2 parte 5 per violoncello</t>
  </si>
  <si>
    <t>BOE 3548</t>
  </si>
  <si>
    <t>Studi Op. 2 parte 6 per violoncello</t>
  </si>
  <si>
    <t>BOE 3549</t>
  </si>
  <si>
    <t>Sassmannshaus</t>
  </si>
  <si>
    <t>Iniziamo presto col violoncello! Metodo per violoncello per bambini dai 4 anni in su. Versione italiana</t>
  </si>
  <si>
    <t>EC 11249</t>
  </si>
  <si>
    <t xml:space="preserve">TEST PIECES FOR ORCHESTRAL AUDITION.
Brani per le audizioni orchestrali. Per violoncello. Libro </t>
  </si>
  <si>
    <t>ED 7853</t>
  </si>
  <si>
    <t>TEST PIECES FOR ORCHESTRAL AUDITION.
Brani per le audizioni orchestrali. Per violoncello. Trattasi di 2 CD con incisa l'orchestra.</t>
  </si>
  <si>
    <t>MP 7853</t>
  </si>
  <si>
    <t xml:space="preserve">Crozzoli </t>
  </si>
  <si>
    <t>Le prime lezioni di oboe con le scale maggiori e minori</t>
  </si>
  <si>
    <t>ER 2736</t>
  </si>
  <si>
    <t>Barret A. M. R.</t>
  </si>
  <si>
    <t>FORTY PROGRESSIVE MELODIES (with accompaniment of a second oboe).40 melodie progressive ( con accompagnamento di un secondo oboe)</t>
  </si>
  <si>
    <t>SMC B-383</t>
  </si>
  <si>
    <t>Luft</t>
  </si>
  <si>
    <t>Studi per oboe</t>
  </si>
  <si>
    <t>P 2963</t>
  </si>
  <si>
    <t>Prestini</t>
  </si>
  <si>
    <t>30 studi per oboe sull'esecuzione degli abbellimenti</t>
  </si>
  <si>
    <t>BONG 1276</t>
  </si>
  <si>
    <t>Scozzi</t>
  </si>
  <si>
    <t>Esercizi preliminari per lo studio dell'oboe. Con una tavola delle 
posizioni elementari per il sistema francese. I e II anno</t>
  </si>
  <si>
    <t>EC 5470</t>
  </si>
  <si>
    <t xml:space="preserve">Ferling Bleuzet </t>
  </si>
  <si>
    <t>48 studi Op. 31 per oboe o sax</t>
  </si>
  <si>
    <t>BILL 3082</t>
  </si>
  <si>
    <t>Gillet F.</t>
  </si>
  <si>
    <t>Metodo per i principianti di oboe</t>
  </si>
  <si>
    <t>AL 18827</t>
  </si>
  <si>
    <t>Hinke</t>
  </si>
  <si>
    <t>Metodo elementare per oboe</t>
  </si>
  <si>
    <t>P 2418</t>
  </si>
  <si>
    <t>Sonate per oboe e pianoforte (Stade)</t>
  </si>
  <si>
    <t>P 3035</t>
  </si>
  <si>
    <t>Concerto n. 3 per oboe e orchestra d'archi arrangiato per 
oboe e pianoforte</t>
  </si>
  <si>
    <t>B&amp;H 3180</t>
  </si>
  <si>
    <t>Milhaud - Sauguet - 
Canteloube</t>
  </si>
  <si>
    <t>LES TRIOS D'ANCHES DE L'OISEAU-LYRE
Suite d'apres Corrette, Op. 161 (1937); Trio (1946) - 
Rustiques (1946)</t>
  </si>
  <si>
    <t>EOL 101</t>
  </si>
  <si>
    <t>Sonatina for oboe and basson</t>
  </si>
  <si>
    <t>BH 3410</t>
  </si>
  <si>
    <t>Paessler</t>
  </si>
  <si>
    <t>24 larghi per oboe</t>
  </si>
  <si>
    <t>ER 2711</t>
  </si>
  <si>
    <t>Prestini G.</t>
  </si>
  <si>
    <t>6 grandi capricci per oboe</t>
  </si>
  <si>
    <t>NAZIONALMUSIC</t>
  </si>
  <si>
    <t>Salviani</t>
  </si>
  <si>
    <t>Studi per oboe (tratti dal metodo) Vol. 3</t>
  </si>
  <si>
    <t>ER 2369</t>
  </si>
  <si>
    <t>Studi per oboe (tratti dal metodo) Vol. 2</t>
  </si>
  <si>
    <t>ER 2368</t>
  </si>
  <si>
    <t>Studi per oboe (tratti dal metodo) Vol. 1</t>
  </si>
  <si>
    <t>ER 2367</t>
  </si>
  <si>
    <t>Wiedemann</t>
  </si>
  <si>
    <t>45 studi per oboe</t>
  </si>
  <si>
    <t>P 1717</t>
  </si>
  <si>
    <t>Billè J.</t>
  </si>
  <si>
    <t>Nuovo metodo per contrabbasso. Parte 1 II corso pratico</t>
  </si>
  <si>
    <t>ER 262</t>
  </si>
  <si>
    <t>Nuovo metodo per contrabbasso. Parte 1 IV corso complementare</t>
  </si>
  <si>
    <t>ER 264</t>
  </si>
  <si>
    <t>Nuovo metodo per contrabbasso. Parte 1 III corso pratico</t>
  </si>
  <si>
    <t>ER 263</t>
  </si>
  <si>
    <t>Nuovo metodo per contrabbasso. Parte 2 IV corso normale</t>
  </si>
  <si>
    <t>ER 303</t>
  </si>
  <si>
    <t>Nuovo metodo per contrabbasso. Parte 2 VI corso pratico - 
Studi di concerto</t>
  </si>
  <si>
    <t>ER 305</t>
  </si>
  <si>
    <t>Nuovo metodo per contrabbasso. Parte 1 corso teorico-pratico</t>
  </si>
  <si>
    <t>ER 261</t>
  </si>
  <si>
    <t>18 studi per contrabbasso (Simandl-Zimmermann)</t>
  </si>
  <si>
    <t>IMC 1180</t>
  </si>
  <si>
    <t>Petracchi F.</t>
  </si>
  <si>
    <t>Simplified higher technique for double bass</t>
  </si>
  <si>
    <t>YE 64</t>
  </si>
  <si>
    <t>Sturm</t>
  </si>
  <si>
    <t>110 studi Op. 20 Vol. 1 per contrabbasso</t>
  </si>
  <si>
    <t>IMC 2079</t>
  </si>
  <si>
    <t>Streicher L.</t>
  </si>
  <si>
    <t>My way of playing the double bass. Vol. 2</t>
  </si>
  <si>
    <t>DOB 3915</t>
  </si>
  <si>
    <t>My way of playing the double bass. Vol. 1</t>
  </si>
  <si>
    <t>DOB 3914</t>
  </si>
  <si>
    <t>Barmann</t>
  </si>
  <si>
    <t>12 esercizi Op. 30 per clarinetto (Savina)</t>
  </si>
  <si>
    <t>ER 1651</t>
  </si>
  <si>
    <t>Gambaro</t>
  </si>
  <si>
    <t>21 capricci per clarinetto (Giampieri)</t>
  </si>
  <si>
    <t>ER 1045</t>
  </si>
  <si>
    <t>Giampieri</t>
  </si>
  <si>
    <t>Metodo progressivo per lo studio del clarinetto sistema Bohm. 
Parte 2</t>
  </si>
  <si>
    <t>ER 1522</t>
  </si>
  <si>
    <t>Jeanjean P.</t>
  </si>
  <si>
    <t>Studi progressivi e melodici per il clarinetto. Vol. 2.Edizione in lingua inglese, tedesca, spagnola, italiana</t>
  </si>
  <si>
    <t>AL 17446</t>
  </si>
  <si>
    <t>20 studi progressivi e melodici per clarinetto</t>
  </si>
  <si>
    <t>EC 10832</t>
  </si>
  <si>
    <t>Klosé</t>
  </si>
  <si>
    <t>20 studi di genere e di meccanismo per clarinetto (Giampieri)</t>
  </si>
  <si>
    <t>ER 2004</t>
  </si>
  <si>
    <t>Magnani</t>
  </si>
  <si>
    <t>Metodo per clarinetto. Quinta edizione</t>
  </si>
  <si>
    <t>EC 10627</t>
  </si>
  <si>
    <t>Metodo completo di clarinetto in due libri. Vol. 2</t>
  </si>
  <si>
    <t>AL 22973</t>
  </si>
  <si>
    <t>Metodo completo di clarinetto in due libri. Vol. 1</t>
  </si>
  <si>
    <t>10 studi capriccio di grande difficoltà</t>
  </si>
  <si>
    <t>ER 2854</t>
  </si>
  <si>
    <t>Marasco</t>
  </si>
  <si>
    <t>10 studi di perfezionamento per clarinetto (Giampieri)</t>
  </si>
  <si>
    <t>ER 1619</t>
  </si>
  <si>
    <t>Rose</t>
  </si>
  <si>
    <t>40 studies per clarinetto (Drucker). Vol. 1</t>
  </si>
  <si>
    <t>IMC 2162</t>
  </si>
  <si>
    <t>40 studies per clarinetto (Drucker). Vol. 2</t>
  </si>
  <si>
    <t>IMC 2163</t>
  </si>
  <si>
    <t>Savina</t>
  </si>
  <si>
    <t>10 grandi studi per clarinetto</t>
  </si>
  <si>
    <t>ER 2437</t>
  </si>
  <si>
    <t>Stark R.</t>
  </si>
  <si>
    <t>Die Schwierigkeiten des Clarinettspiels. Le difficoltà del clarinettista</t>
  </si>
  <si>
    <t>ERDM 1041</t>
  </si>
  <si>
    <t>24 studi in tutte le tonalità Op. 49 per clarinetto</t>
  </si>
  <si>
    <t>ER 2768</t>
  </si>
  <si>
    <t>24 studi di virtuosismo Op. 51 Vol. 2 per clarinetto</t>
  </si>
  <si>
    <t>ER 2818</t>
  </si>
  <si>
    <t xml:space="preserve">Arban </t>
  </si>
  <si>
    <t>Celebre metodo completo per tromba, cornetta e saxhorn</t>
  </si>
  <si>
    <t>AL 20960</t>
  </si>
  <si>
    <t>Clarke H. L.</t>
  </si>
  <si>
    <t>Studi tecnici per tromba</t>
  </si>
  <si>
    <t>CF 2280</t>
  </si>
  <si>
    <t>Clodomir</t>
  </si>
  <si>
    <t>20 studi Op. 143 per tromba</t>
  </si>
  <si>
    <t>IMC 5894</t>
  </si>
  <si>
    <t>Fuss J.</t>
  </si>
  <si>
    <t>18 studi per tromba</t>
  </si>
  <si>
    <t>ES 225</t>
  </si>
  <si>
    <t>Decker</t>
  </si>
  <si>
    <t>Andante e Rondò per tromba e pianoforte</t>
  </si>
  <si>
    <t>ES 222</t>
  </si>
  <si>
    <t xml:space="preserve">Gatti </t>
  </si>
  <si>
    <t>Gran metodo teorico pratico progressivo per trombone tenore e 
congeneri. Vol. 1</t>
  </si>
  <si>
    <t>ER 2419</t>
  </si>
  <si>
    <t>Kopprasch C.</t>
  </si>
  <si>
    <t>60 studi scelti per tromba in Si b Vol. 1</t>
  </si>
  <si>
    <t>FH 6028</t>
  </si>
  <si>
    <t>60 studi scelti per tromba in Si b Vol. 2</t>
  </si>
  <si>
    <t>FH 6029</t>
  </si>
  <si>
    <t>Peretti</t>
  </si>
  <si>
    <t>Nuova scuola di insegnamento della tromba in Si b e congeneri. 
Vol. 2</t>
  </si>
  <si>
    <t>ER 645</t>
  </si>
  <si>
    <t>Schlossberg M.</t>
  </si>
  <si>
    <t>Suoni giornalieri e studi tecnici per tromba</t>
  </si>
  <si>
    <t>MBARON C</t>
  </si>
  <si>
    <t xml:space="preserve">Verzari </t>
  </si>
  <si>
    <t>Studi di tecnica per lo sviluppo degli armonici della tromba</t>
  </si>
  <si>
    <t>ER 2849</t>
  </si>
  <si>
    <t>16 studi caratteristici per tromba</t>
  </si>
  <si>
    <t>ER 2855</t>
  </si>
  <si>
    <t>Esercizi giornalieri per tromba</t>
  </si>
  <si>
    <t>ER 2881</t>
  </si>
  <si>
    <t>Esercizi sull'emissione dei suoni fondamentali e armonici della tromba</t>
  </si>
  <si>
    <t>ER 2916</t>
  </si>
  <si>
    <t>Sanata in FA maggiore Op. 17 per Corno e Pianoforte</t>
  </si>
  <si>
    <t>IMC 1205</t>
  </si>
  <si>
    <t>60 studi scelti per Corno</t>
  </si>
  <si>
    <t>FH 6015</t>
  </si>
  <si>
    <t>Concerto (Rondò) per corno e orchestra in MI b maggiore KV 371. Riduzione per corno e pianoforte</t>
  </si>
  <si>
    <t>EB 3033</t>
  </si>
  <si>
    <t>Concerto per corno e orchestra in RE maggiore n. 1 KV 412. Riduzione per corno e pianoforte</t>
  </si>
  <si>
    <t>EB 2561</t>
  </si>
  <si>
    <t>Concerto per corno e orchestra in MI b. maggiore n. 2 KV 417. Riduzione per corno e pianoforte</t>
  </si>
  <si>
    <t>EB 2562</t>
  </si>
  <si>
    <t>Concerto per corno e orchestra in MI b. maggiore n. 4 KV 495. Riduzione per corno e pianoforte</t>
  </si>
  <si>
    <t>EB 2564</t>
  </si>
  <si>
    <t>Mueller</t>
  </si>
  <si>
    <t>34 studi Op. 64 per corno (Chambers) Vol. 2</t>
  </si>
  <si>
    <t>IMC 2169</t>
  </si>
  <si>
    <t>34 studi Op. 64 per corno (Chambers) Vol. 1</t>
  </si>
  <si>
    <t>IMC 2168</t>
  </si>
  <si>
    <t>Adagio e allegro Op. 70 per pianoforte. Con CD audio</t>
  </si>
  <si>
    <t>P 2386</t>
  </si>
  <si>
    <t xml:space="preserve">Strauss R. </t>
  </si>
  <si>
    <t>Concerto per corno e orchestra Op. 11. Riduzione per corno e pianoforte</t>
  </si>
  <si>
    <t>UE 1039</t>
  </si>
  <si>
    <t>Berio L.</t>
  </si>
  <si>
    <t>Sequenza IX b per sassofono contralto (1980)</t>
  </si>
  <si>
    <t>UE 1747</t>
  </si>
  <si>
    <t>Bonneau P.</t>
  </si>
  <si>
    <t>SUITE per sassofono contralto e pianoforte</t>
  </si>
  <si>
    <t>AL 20303</t>
  </si>
  <si>
    <t>Bozza E.</t>
  </si>
  <si>
    <t>12 studi-capriccio per sassofono</t>
  </si>
  <si>
    <t>AL 20313</t>
  </si>
  <si>
    <t>Aria per sassofono contralto e piano</t>
  </si>
  <si>
    <t>AL 19714</t>
  </si>
  <si>
    <t>Creston</t>
  </si>
  <si>
    <t>Sonata Op. 19 per sax alto in MI b</t>
  </si>
  <si>
    <t>LA 14</t>
  </si>
  <si>
    <t>Desenclos A.</t>
  </si>
  <si>
    <t>Preludio, cadenza e finale per sax alto e pianoforte</t>
  </si>
  <si>
    <t>AL 21706</t>
  </si>
  <si>
    <t>Klosé H.</t>
  </si>
  <si>
    <t>Studi per sassofono. 15 studi melodici</t>
  </si>
  <si>
    <t>AL 6404</t>
  </si>
  <si>
    <t>Studi per sassofono. 25 studi giornalieri</t>
  </si>
  <si>
    <t>AL 6402</t>
  </si>
  <si>
    <t>Studi per sassofono. 25 studi di meccanismo</t>
  </si>
  <si>
    <t>AL 6403</t>
  </si>
  <si>
    <t>Concertino da camera per sax alto e 11 strumenti.  
Riduzione per pianoforte e sax</t>
  </si>
  <si>
    <t>AL 19185</t>
  </si>
  <si>
    <t>Koechlin C.</t>
  </si>
  <si>
    <t>Studi per sassofono contralto e piano</t>
  </si>
  <si>
    <t>EFM 1008</t>
  </si>
  <si>
    <t>Hindemith P.</t>
  </si>
  <si>
    <t>Sonata per sax contralto in MI b e pianoforte</t>
  </si>
  <si>
    <t>ED 4635</t>
  </si>
  <si>
    <t>Lacour G.</t>
  </si>
  <si>
    <t>28 studi per sassofono. Sui modi di trasposizione limitati di  
O. Messiaen</t>
  </si>
  <si>
    <t>BILL 1502</t>
  </si>
  <si>
    <t>50 studi facili e progressivi per sassofono. Vol. 1</t>
  </si>
  <si>
    <t>BILL 1549/1</t>
  </si>
  <si>
    <t>50 studi facili e progressivi per sassofono. Vol. 2</t>
  </si>
  <si>
    <t>BILL 1549/2</t>
  </si>
  <si>
    <t>Londeix J. M.</t>
  </si>
  <si>
    <t>Il sassofono nella nuova didattica. Vol. 2. Ediz. Italiana a cura  
di Alberto Domizi</t>
  </si>
  <si>
    <t>EB 2612</t>
  </si>
  <si>
    <t>Il sassofono nella nuova didattica. Vol. 1. Ediz. Italiana a cura  
di Alberto Domizi</t>
  </si>
  <si>
    <t>Esercizi meccanici per tutti i sassofoni. Vol. 1</t>
  </si>
  <si>
    <t xml:space="preserve">LEM 23926 </t>
  </si>
  <si>
    <t>Esercizi meccanici per tutti i sassofoni. Vol. 2</t>
  </si>
  <si>
    <t>LEM 26884</t>
  </si>
  <si>
    <t>Esercizi meccanici per tutti i sassofoni. Vol. 3</t>
  </si>
  <si>
    <t>LEM 24128</t>
  </si>
  <si>
    <t>Lo staccato per tutti i sassofoni.</t>
  </si>
  <si>
    <t>LEM 24212</t>
  </si>
  <si>
    <t>Milhaud D.</t>
  </si>
  <si>
    <t>Scaramouche. Riduzione per sax e pianoforte</t>
  </si>
  <si>
    <t>EAS 15280</t>
  </si>
  <si>
    <t>Mule M.</t>
  </si>
  <si>
    <t>Studi vari in tutte le tonalità per sassofono</t>
  </si>
  <si>
    <t>AL 20566</t>
  </si>
  <si>
    <t>18 esercizi o studi per tutti i sassofonisti</t>
  </si>
  <si>
    <t>AL 20209</t>
  </si>
  <si>
    <t>30 grandi esercizi o studi per tutti i sassofoni. Vol. 1</t>
  </si>
  <si>
    <t>AL 290224</t>
  </si>
  <si>
    <t>Orsi R.</t>
  </si>
  <si>
    <t>Metodo popolare per saxofono (Sopranino - Soprano - Contralto - 
Tenore - Baritono e Basso)</t>
  </si>
  <si>
    <t>ER 2908</t>
  </si>
  <si>
    <t>Salviani C.</t>
  </si>
  <si>
    <t>Studi per saxofono (tratti dal metodo per oboe). Vol. 1 (Giampieri)</t>
  </si>
  <si>
    <t>ER 2297</t>
  </si>
  <si>
    <t>Studi per saxofono (tratti dal metodo per oboe). Vol. 2 (Giampieri)</t>
  </si>
  <si>
    <t>ER 2298</t>
  </si>
  <si>
    <t>Studi per saxofono (tratti dal metodo per oboe). Vol. 3 (Giampieri)</t>
  </si>
  <si>
    <t>ER 2299</t>
  </si>
  <si>
    <t>Studi per saxofono (tratti dal metodo per oboe). Vol. 4 (Giampieri)</t>
  </si>
  <si>
    <t>ER 2300</t>
  </si>
  <si>
    <t>Senon G.</t>
  </si>
  <si>
    <t>16 studi ritmico. Tecnici per saxofono</t>
  </si>
  <si>
    <t>BILL 2889</t>
  </si>
  <si>
    <t>PLAY ALTO SAX TODAY! The ultimate self-teaching method! 
A complete guide to the basics. Teacher on CD</t>
  </si>
  <si>
    <t>HL 842049</t>
  </si>
  <si>
    <t xml:space="preserve">Dorsey J. </t>
  </si>
  <si>
    <t>Metodo per saxofono. Scuola di ritmo moderno per saxofono. 
CD con tracce d'ascolto e basi musicali</t>
  </si>
  <si>
    <t>ML 2483</t>
  </si>
  <si>
    <t>The sound of music +2cd x orchestra e voce sola</t>
  </si>
  <si>
    <t>MMO 1176</t>
  </si>
  <si>
    <t>DA ROS S.</t>
  </si>
  <si>
    <t>MELODIE NATALIZIE (per coro) 8 elaboraz. Corali di melodie tradiz.. per coro di voci pari e dispari</t>
  </si>
  <si>
    <t>EB 3353</t>
  </si>
  <si>
    <t>BACH J.S.</t>
  </si>
  <si>
    <t>CORALI A 4 VOCI I LIBRO rev schineli A.</t>
  </si>
  <si>
    <t>MK 106</t>
  </si>
  <si>
    <t>CORALI A 4 VOCI II LIBRO rev schineli A.</t>
  </si>
  <si>
    <t>MK 107</t>
  </si>
  <si>
    <t>CANTATE X VOCE E PIANO</t>
  </si>
  <si>
    <t>K2015</t>
  </si>
  <si>
    <t>MESSA IN MI MAGGIORE X CORO E ORCHESTRA OP 86 (rid. piano e voci)</t>
  </si>
  <si>
    <t>EB1414</t>
  </si>
  <si>
    <t>BASSI - BURZACHI</t>
  </si>
  <si>
    <t>GORILLA, USIGNOLI,CICALE Canti ad 1 e 2 voci
 con accompagnamento di strumenti melodici e ritmici</t>
  </si>
  <si>
    <t>EC 11301</t>
  </si>
  <si>
    <t>ARIE PER BASSO serie cantolopera vol 3. Contiene CD con basi orchestrali su cui cantare</t>
  </si>
  <si>
    <t>ER 139102</t>
  </si>
  <si>
    <t>CARDILLO S.</t>
  </si>
  <si>
    <t>CORE N'GRATO PER CANTO E PF</t>
  </si>
  <si>
    <t>ER 127448</t>
  </si>
  <si>
    <t>CONCONE G.</t>
  </si>
  <si>
    <t xml:space="preserve"> 25 LEZIONI E VOCALIZZI OP 10 X IL MEDIUM DELLA VOCE 
CON ACCOMPAGNAMENTO DI PF </t>
  </si>
  <si>
    <t>ER 1568</t>
  </si>
  <si>
    <t xml:space="preserve">15  VOCALIZZI OP 12 X SOPRANO E MEZZO SOPRANO
CON ACCOMPAGNAMENTO DI PF </t>
  </si>
  <si>
    <t>ER 1569</t>
  </si>
  <si>
    <t xml:space="preserve">40 LEZIONI  X BASSO O BARITONO
CON ACCOMPAGNAMENTO DI PF </t>
  </si>
  <si>
    <t>ER 1570</t>
  </si>
  <si>
    <t>CORRADINI B.</t>
  </si>
  <si>
    <t>CHE GIOIA CANTARE RACCOLTA DI MELODIE X IL 
SOLFEGGIO CANTATO</t>
  </si>
  <si>
    <t>EC9384</t>
  </si>
  <si>
    <t>DVORAK A.</t>
  </si>
  <si>
    <t>ZIGEUNERMELODIEN OP.55</t>
  </si>
  <si>
    <t>EE 0582</t>
  </si>
  <si>
    <t>MOZART</t>
  </si>
  <si>
    <t>ARIE SCELTE X CANTO E PF (dalle opere) Vol. 3. 18 arie per Tenore</t>
  </si>
  <si>
    <t>ER 2290</t>
  </si>
  <si>
    <t>ARIE SCELTE X CANTO E PF (dalle opere) Vol. 4. 22 arie per Baritono – Basso</t>
  </si>
  <si>
    <t>ER 2291</t>
  </si>
  <si>
    <t>GRANDI OPERISTI PER GIOVANI CANTANTI. RACCOLTA DI OPERE DI MOZAR,PERGOLESI,ROSSINI,
SARTI rev. Di G.Ravazzi  x tenore</t>
  </si>
  <si>
    <t>GG 137652</t>
  </si>
  <si>
    <t>PANOFKA H.</t>
  </si>
  <si>
    <t xml:space="preserve">24  VOCALIZZI PROGRESSIVI OP 85 </t>
  </si>
  <si>
    <t>ER 2253</t>
  </si>
  <si>
    <t xml:space="preserve">24  VOCALIZZI PROGRESSIVI X SOPRANO,MEZZOSOPRANO, TENORE CON ACCOMPAGNAMENTO DI PF
</t>
  </si>
  <si>
    <t>ER 1572</t>
  </si>
  <si>
    <t xml:space="preserve">24  VOCALIZZI PROGRESSIVI X BARITONO O BASSO, CONTRALTO CON ACCOMPAGNAMENTO DI PF
</t>
  </si>
  <si>
    <t>ER 1573</t>
  </si>
  <si>
    <t xml:space="preserve">12 VOCALIZZI D'ARTISTA  SOPRANO,MEZZOSOPRANO CON ACCOMPAGNAMENTO DI PF OP 86
</t>
  </si>
  <si>
    <t>ER 1574</t>
  </si>
  <si>
    <t>RICCI</t>
  </si>
  <si>
    <t>VARIAZIONE CADENZE TRADIZIONI X CANTO voci miste</t>
  </si>
  <si>
    <t>ER1993</t>
  </si>
  <si>
    <t>LABLANCHE L.</t>
  </si>
  <si>
    <t>METODO COMPLETO DI CANTO</t>
  </si>
  <si>
    <t>ER 137579</t>
  </si>
  <si>
    <t>SEIDLER G.</t>
  </si>
  <si>
    <t>L'ARTE DEL CANTARE 40 MELODIE PROGRESSIE X SOPRANO
,MEZZOSOPRANO CON ACCOMPAGNAMENTO DI PF</t>
  </si>
  <si>
    <t>MK 3820</t>
  </si>
  <si>
    <t>ROSSINI</t>
  </si>
  <si>
    <t>ARIE X SOPRANO</t>
  </si>
  <si>
    <t>NR 136511</t>
  </si>
  <si>
    <t>VACCAJ</t>
  </si>
  <si>
    <t>METODO X CONTRALTOO BASSO</t>
  </si>
  <si>
    <t>ER 2892</t>
  </si>
  <si>
    <t>METODO X MEZZOSOPRANO O BARITONO</t>
  </si>
  <si>
    <t>ER 2891</t>
  </si>
  <si>
    <t>SCHUBERT F.</t>
  </si>
  <si>
    <t>AVE MARIA</t>
  </si>
  <si>
    <t>VERDI G.</t>
  </si>
  <si>
    <t xml:space="preserve"> SUL FIL D'UN SOFFIO ESTESIO PER CANTO E PF SOPRANO</t>
  </si>
  <si>
    <t>ER 96433</t>
  </si>
  <si>
    <t>IL CANZONIERE DI VERDI LE + BELLE ROMANZE CON 
ACCORDI X L'ACCOMPAGNAMENTO</t>
  </si>
  <si>
    <t>MK 14527</t>
  </si>
  <si>
    <t>AA.VV.</t>
  </si>
  <si>
    <t>VOCALIZZI NELLO STILE MODERNO CON 
ACCOMPAGNAMENTO DI PF X VOCE ACUTE I SERIE</t>
  </si>
  <si>
    <t>ER 1049</t>
  </si>
  <si>
    <t>VOCALIZZI NELLO STILE MODERNO CON 
ACCOMPAGNAMENTO DI PF X VOCE ACUTE II SERIE</t>
  </si>
  <si>
    <t>ER 1046</t>
  </si>
  <si>
    <t>AGOSTINI D.</t>
  </si>
  <si>
    <t>SOLFEGGIO SINCOPATO N. 1 per batteria</t>
  </si>
  <si>
    <t>MK 7</t>
  </si>
  <si>
    <t>SOLFEGGIO SINCOPATO N. 1 BIS per batteria</t>
  </si>
  <si>
    <t>MK 902699</t>
  </si>
  <si>
    <t>SOLFEGGIO SINCOPATO N. 2 per batteria</t>
  </si>
  <si>
    <t>MK 8</t>
  </si>
  <si>
    <t>SOLFEGGIO RITMICO VOL. 2 per batteria</t>
  </si>
  <si>
    <t>MK 3</t>
  </si>
  <si>
    <t>SOLFEGGIO RITMICO VOL. 3 per batteria</t>
  </si>
  <si>
    <t>MK 4</t>
  </si>
  <si>
    <t>SOLFEGGIO RITMICO VOL. 4 per batteria</t>
  </si>
  <si>
    <t>MK 5</t>
  </si>
  <si>
    <t>SOLFEGGIO RITMICO VOL. 5 per batteria</t>
  </si>
  <si>
    <t>MK 6</t>
  </si>
  <si>
    <t>METODO X BATTERIA I VOL</t>
  </si>
  <si>
    <t>MK 3364</t>
  </si>
  <si>
    <t>METODO X BATTERIA VOL 0</t>
  </si>
  <si>
    <t>MK 11837</t>
  </si>
  <si>
    <t>METODO X BATTERIA VOL 4</t>
  </si>
  <si>
    <t>MK 3367</t>
  </si>
  <si>
    <t>METODO X BATTERIA VOL 2</t>
  </si>
  <si>
    <t>MK 3365</t>
  </si>
  <si>
    <t>BUONOMO A.</t>
  </si>
  <si>
    <t>BACH PER STRUMENTI A PERCUSSIONE</t>
  </si>
  <si>
    <t>EC 9867</t>
  </si>
  <si>
    <t>LA MARIMBA</t>
  </si>
  <si>
    <t>EC 11299</t>
  </si>
  <si>
    <t>TIMPANI</t>
  </si>
  <si>
    <t>EC 10894</t>
  </si>
  <si>
    <t>LA TECNICA DEL VIBRAFONO</t>
  </si>
  <si>
    <t>SZ 6882</t>
  </si>
  <si>
    <t>N. D'ADAMO</t>
  </si>
  <si>
    <t>IL BATTERISTA MODERNO VOL II</t>
  </si>
  <si>
    <t>EB 1853</t>
  </si>
  <si>
    <t>DELECLUSE J.</t>
  </si>
  <si>
    <t>10 STUDI X BATTERIA</t>
  </si>
  <si>
    <t>AL 23410</t>
  </si>
  <si>
    <t>GOLDENBERG M.</t>
  </si>
  <si>
    <t>SCUOLA MODERNA DI BATTERIA</t>
  </si>
  <si>
    <t>HL347777</t>
  </si>
  <si>
    <t>TELLA G.</t>
  </si>
  <si>
    <t>BRANI X BATTERIA FUNKY E ROCK a parti staccate</t>
  </si>
  <si>
    <t>ER 3829</t>
  </si>
  <si>
    <t>WILCOXON C.</t>
  </si>
  <si>
    <t>ALL AMERICAN DRUMMER</t>
  </si>
  <si>
    <t>MK 11845</t>
  </si>
  <si>
    <t>PAUKE</t>
  </si>
  <si>
    <t>PEZZI PER TIMPANI E PERCUSSIONI+ CD</t>
  </si>
  <si>
    <t>ED 7855</t>
  </si>
  <si>
    <t>STONE G.L.</t>
  </si>
  <si>
    <t>STICK CONTROL X BATTERIA</t>
  </si>
  <si>
    <t>MK 11847</t>
  </si>
  <si>
    <t>TENZI M.</t>
  </si>
  <si>
    <t>110 RITMI X BATTERIA, CHITARRA E BASSO</t>
  </si>
  <si>
    <t>EB 1226</t>
  </si>
  <si>
    <t>BUONUOMO - PERRA</t>
  </si>
  <si>
    <t>LA MUSICA TRA RITMO E CREATIVITA' VOL I (CON MUSICASSETTA)</t>
  </si>
  <si>
    <t>EC 10644</t>
  </si>
  <si>
    <t>D'ADAMO N.</t>
  </si>
  <si>
    <t>IL BATTERISTA MODERNO VOL I</t>
  </si>
  <si>
    <t>EB 1173</t>
  </si>
  <si>
    <t>ORFF C.</t>
  </si>
  <si>
    <t>CARMINA BURANA</t>
  </si>
  <si>
    <t>ED 4920</t>
  </si>
  <si>
    <t>MAYUZUMI</t>
  </si>
  <si>
    <t>CONCERTINO X XYLOPHONE E ORCH. RIDUZ PER XILOFONO E PF</t>
  </si>
  <si>
    <t>EP 6856a</t>
  </si>
  <si>
    <t>Snare drum for beginners</t>
  </si>
  <si>
    <t>HL 347778</t>
  </si>
  <si>
    <t>UNTERBERGER LIZARD</t>
  </si>
  <si>
    <t>SCUOLA DI BATTERIA Vol. 2</t>
  </si>
  <si>
    <t>MLR 616</t>
  </si>
  <si>
    <t>CLEMENTI G.</t>
  </si>
  <si>
    <t xml:space="preserve">NON SOLO MIDI </t>
  </si>
  <si>
    <t>EB 3010</t>
  </si>
  <si>
    <t>DE PISCOPO T.</t>
  </si>
  <si>
    <t>METODO X BATTERAIA. Nuova edizione con CD</t>
  </si>
  <si>
    <t>EC 11520</t>
  </si>
  <si>
    <t>CAMPIONAMENTO DIGITALE DEI SUONI</t>
  </si>
  <si>
    <t>EB 2700</t>
  </si>
  <si>
    <t>JACHINO C</t>
  </si>
  <si>
    <t xml:space="preserve">GLI STRUMENTI D'ORCHESTRA TAV. SINOTTICHE </t>
  </si>
  <si>
    <t>EC 4882</t>
  </si>
  <si>
    <t>ROSSINI G.</t>
  </si>
  <si>
    <t>FIGARO X FISA</t>
  </si>
  <si>
    <t>EB 870221</t>
  </si>
  <si>
    <t>PIAZZOLLA A.</t>
  </si>
  <si>
    <t>ESCUALO TRASCR X 4 FISA</t>
  </si>
  <si>
    <t>EC 11076</t>
  </si>
  <si>
    <t>GALLOTTA B.</t>
  </si>
  <si>
    <t>MANUALE DI POESIA E MUSICA.</t>
  </si>
  <si>
    <t>RE 10128</t>
  </si>
  <si>
    <t>LESKO' V.</t>
  </si>
  <si>
    <t>LE FORME DELLA MUSICA STRUMENTALE 
(con 25 esempi analizzati)</t>
  </si>
  <si>
    <t>RE 1088</t>
  </si>
  <si>
    <t>MARENCO C.</t>
  </si>
  <si>
    <t>MANUALE D'ARMONIA</t>
  </si>
  <si>
    <t>RE 10105</t>
  </si>
  <si>
    <t>BARBERA G.</t>
  </si>
  <si>
    <t>ELEMENTI DI TEORIA MUSICALE PER IL CANTO CORALE. 
VOL. 2</t>
  </si>
  <si>
    <t>EC 6645</t>
  </si>
  <si>
    <t>ELEMENTI DI TEORIA MUSICALE PER IL CANTO CORALE. 
VOL. 1</t>
  </si>
  <si>
    <t>EC 6644</t>
  </si>
  <si>
    <t>DIONISI R.</t>
  </si>
  <si>
    <t>APPUNTI DI ANALISI FORMALE</t>
  </si>
  <si>
    <t>EC 5323</t>
  </si>
  <si>
    <t>FARINA G.</t>
  </si>
  <si>
    <t>TRATTATO DI ARMONIA. VOL. 1</t>
  </si>
  <si>
    <t>MK 51</t>
  </si>
  <si>
    <t>TRATTATO DI ARMONIA. VOL. 2</t>
  </si>
  <si>
    <t>MK 52</t>
  </si>
  <si>
    <t>IL BASSO SENZA NUMERI E LA SUA ARMONIZZAZIONE. VOL. 1</t>
  </si>
  <si>
    <t>MK 45</t>
  </si>
  <si>
    <t>IL BASSO SENZA NUMERI E LA SUA ARMONIZZAZIONE. VOL. 2</t>
  </si>
  <si>
    <t>MK 46</t>
  </si>
  <si>
    <t>FINIZIO L.</t>
  </si>
  <si>
    <t>QUELLO CHE OGNI PIANISTA DEVE SAPERE</t>
  </si>
  <si>
    <t>EC 171</t>
  </si>
  <si>
    <t>ARMONIA TRADIZIONALE. CORSO SINTETICO. VOL.1</t>
  </si>
  <si>
    <t>ARMONIA TRADIZIONALE. VOL.2</t>
  </si>
  <si>
    <t>EC 5925</t>
  </si>
  <si>
    <t>NAPOLI G.</t>
  </si>
  <si>
    <t>ELEMENTI FONDAMENTALI DI ARMONIA</t>
  </si>
  <si>
    <t>EC 1853</t>
  </si>
  <si>
    <t>NAPOLI J. NERI A.</t>
  </si>
  <si>
    <t>RACCOLTA DI BASSI PER LO STUDIO DELL'ARMONIA 
COMPLEMENTARE</t>
  </si>
  <si>
    <t>ES 186</t>
  </si>
  <si>
    <t>OWEN H.</t>
  </si>
  <si>
    <t>IL CONTRAPPUNTO MODALE E TONALE</t>
  </si>
  <si>
    <t>EC 11475</t>
  </si>
  <si>
    <t>MARAGLIANO MORI R.</t>
  </si>
  <si>
    <t>I MAESTRI DEL BEL CANTO</t>
  </si>
  <si>
    <t>EDS 832</t>
  </si>
  <si>
    <t>BELLISARIO A.</t>
  </si>
  <si>
    <t>PRATICA DI ANALISI MUSICALE</t>
  </si>
  <si>
    <t>RE 104</t>
  </si>
  <si>
    <t>BELLUCCI G.</t>
  </si>
  <si>
    <t>TEMI MUSICALI per allievi di composizione e strumentazione 
per banda</t>
  </si>
  <si>
    <t>EB 3303</t>
  </si>
  <si>
    <t>LA STRUTTURA MUSICALE VOL. 2</t>
  </si>
  <si>
    <t>EB 3302</t>
  </si>
  <si>
    <t>LA STRUTTURA MUSICALE VOL. 1</t>
  </si>
  <si>
    <t>EB 3301</t>
  </si>
  <si>
    <t xml:space="preserve">BERLIOZ </t>
  </si>
  <si>
    <t>GRANDE TRATTATO DI STRUMENTAZIONE E 
D'ORCHESTRAZIONE</t>
  </si>
  <si>
    <t>ER 2921</t>
  </si>
  <si>
    <t>POZZOLI</t>
  </si>
  <si>
    <t>GUIDA TEORICO-PRATICA PER L'INSEGNAMENTO DEL 
DETTATO MUSICALE. VOL. 3 E 4</t>
  </si>
  <si>
    <t>ER 1100</t>
  </si>
  <si>
    <t>GUIDA TEORICO-PRATICA PER L'INSEGNAMENTO DEL 
DETTATO MUSICALE. VOL. 1 E 2</t>
  </si>
  <si>
    <t>ER 1099</t>
  </si>
  <si>
    <t>BASSI MELODIE TEMI. PER LO STUDIO DELLA 
COMPOSIZIONE. VOL. 1</t>
  </si>
  <si>
    <t>ER 1961</t>
  </si>
  <si>
    <t>MOSCARIELLO C.</t>
  </si>
  <si>
    <t>50 DETTATI MELODICI INTERATTIVI. CD SOFTWARE</t>
  </si>
  <si>
    <t>RE 10130</t>
  </si>
  <si>
    <t>DEIRO P.</t>
  </si>
  <si>
    <t>ADULT ACCORDION COURSE. BOOK 1</t>
  </si>
  <si>
    <t>T 565</t>
  </si>
  <si>
    <t>30 PEZZI CELEBRI. ALBUM RICORDI N. 1 PER FISARMONICA</t>
  </si>
  <si>
    <t>NR 126817</t>
  </si>
  <si>
    <t>IL MIO PRIMO BACH PER FISARMONICA. Raccolta di pezzi 
facili trascritti da Sergio Scappini</t>
  </si>
  <si>
    <t>NR 133618</t>
  </si>
  <si>
    <t>FUGAZZA F.</t>
  </si>
  <si>
    <t>PRIMO APPLAUSO. RACCOLTA DI TRASCRIZIONI PER 
FISARMONICA</t>
  </si>
  <si>
    <t>EB 393</t>
  </si>
  <si>
    <t>REGER</t>
  </si>
  <si>
    <t xml:space="preserve">PEZZI D'ORGANO OP. 65 VOL. 2 </t>
  </si>
  <si>
    <t>P 3023b</t>
  </si>
  <si>
    <t>MENDELSSOHN</t>
  </si>
  <si>
    <t>SINFONIA N. 4 IN LA MAGG. Op. 90. Partitura orch. Formato pocket</t>
  </si>
  <si>
    <t>PR 506</t>
  </si>
  <si>
    <t>SINFONIA N. 4 IN LA MAGG. Op. 90. “Italiana” Partitura orch. Formato pocket</t>
  </si>
  <si>
    <t>EE 6723</t>
  </si>
  <si>
    <t>ALLORTO R.</t>
  </si>
  <si>
    <t>ANTOLOGIA STORICA DELLA MUSICA. VOL. 1 dai greci al 
Rinascimento</t>
  </si>
  <si>
    <t>ER 2815</t>
  </si>
  <si>
    <t>RATNER L. G.</t>
  </si>
  <si>
    <t>ARMONIA. STRUTTURA E STILE</t>
  </si>
  <si>
    <t>NR 136539</t>
  </si>
  <si>
    <t>GARZANTINA. ENCICLOPEDIA DELLA MUSICA</t>
  </si>
  <si>
    <t>CAROZZO CIMAGALLI</t>
  </si>
  <si>
    <t>STORIA DELLA MUSICA OCCIDENTALE. VOL. 2</t>
  </si>
  <si>
    <t>SURIAN E.</t>
  </si>
  <si>
    <t>MANUALE DI STORIA DELLA MUSICA. VOL. 4</t>
  </si>
  <si>
    <t>RE 1040</t>
  </si>
  <si>
    <t>MANUALE DI STORIA DELLA MUSICA. VOL. 2</t>
  </si>
  <si>
    <t>RE 1038</t>
  </si>
  <si>
    <t>FAVOURITE GOSPELS. PER CORO ED ACCOMPAGNAMENTO</t>
  </si>
  <si>
    <t>NOV 170379</t>
  </si>
  <si>
    <t>MINA</t>
  </si>
  <si>
    <t xml:space="preserve">THE PLATINUM COLLECTION. </t>
  </si>
  <si>
    <t>ML 2429</t>
  </si>
  <si>
    <t>ALLEVI G.</t>
  </si>
  <si>
    <t>NO CONCEPT</t>
  </si>
  <si>
    <t>ML 2606</t>
  </si>
  <si>
    <t>CARBONI L.</t>
  </si>
  <si>
    <t>CARBONI</t>
  </si>
  <si>
    <t>MLR 523</t>
  </si>
  <si>
    <t>DE ANDRE'</t>
  </si>
  <si>
    <t>MLR 413</t>
  </si>
  <si>
    <t>NESVIT J.</t>
  </si>
  <si>
    <t>DENTRO BUDDY RICH</t>
  </si>
  <si>
    <t>BAILEY C.</t>
  </si>
  <si>
    <t>DRUM SOLOS (CD mancante)</t>
  </si>
  <si>
    <t>HL 6620021</t>
  </si>
  <si>
    <t>POGGI C.</t>
  </si>
  <si>
    <t>IL PIANISTA JAZZ DEL 2000. VOL. 1</t>
  </si>
  <si>
    <t>MLR 513</t>
  </si>
  <si>
    <t>RAVASINI S.</t>
  </si>
  <si>
    <t>MUSIC MINUS ONE PER BATTERIA. CON 2 AUDIOCASSETTE</t>
  </si>
  <si>
    <t>EC 94426</t>
  </si>
  <si>
    <t>BEATLES</t>
  </si>
  <si>
    <t>BEATLES. TESTI CON ACCORDI</t>
  </si>
  <si>
    <t>ML 2523</t>
  </si>
  <si>
    <t>DI BATTISTA N.</t>
  </si>
  <si>
    <t>THUMB &amp; SLUP. PER CHITARRA. CON CD.</t>
  </si>
  <si>
    <t>MLR 624</t>
  </si>
  <si>
    <t>WORLD MUSIC 26. RIVISTA CON CD AUDIO.</t>
  </si>
  <si>
    <t>MW 26</t>
  </si>
  <si>
    <t>BEGOTTI D.</t>
  </si>
  <si>
    <t>TRUCCHI, TRUCCHETTI PER SUONI DI CHITARRA PERFETTI.
VOL. 1 IL PREAMPLIFICATORE</t>
  </si>
  <si>
    <t>MLR 567</t>
  </si>
  <si>
    <t>TRUCCHI, TRUCCHETTI PER SUONI DI CHITARRA PERFETTI.
VOL. 1 IL FINALE DI POTENZA E LE CASSE</t>
  </si>
  <si>
    <t>MLR 568</t>
  </si>
  <si>
    <t>NORTON C.</t>
  </si>
  <si>
    <t>The Microstyles Collection. Per pianoforte o tastiera, con CD</t>
  </si>
  <si>
    <t>BH 102745</t>
  </si>
  <si>
    <t>KRISS E.</t>
  </si>
  <si>
    <t>BLUES FUSION. 8 composizioni blues originali basati su diversi stili, dal boogie-woogie al gospel al moderno funk. Arrangiati per piano, basso, batteria e sax. CD all'interno (Music Minus One)</t>
  </si>
  <si>
    <t>MMO 3049</t>
  </si>
  <si>
    <t>AEBERSOLD</t>
  </si>
  <si>
    <t>AEBERSOLD VOL. 32. BALLADS. LIBRO CON CD</t>
  </si>
  <si>
    <t>AEB 32</t>
  </si>
  <si>
    <t>AEBERSOLD VOL. 12. DUKE ELLINGTON. LIBRO CON CD</t>
  </si>
  <si>
    <t>AEB 12</t>
  </si>
  <si>
    <t>WORLD MUSIC 12. RIVISTA CON CD AUDIO.</t>
  </si>
  <si>
    <t>MW 12</t>
  </si>
  <si>
    <t>RONDO' VENEZIANO</t>
  </si>
  <si>
    <t>ML 1005</t>
  </si>
  <si>
    <t>CELENTANO A.</t>
  </si>
  <si>
    <t>ORO ITALIANO. ADRIANO CELENTANO</t>
  </si>
  <si>
    <t>MLR 477</t>
  </si>
  <si>
    <t>QUEEN</t>
  </si>
  <si>
    <t>A NIGHT AT THE OPERA</t>
  </si>
  <si>
    <t>HL 694974</t>
  </si>
  <si>
    <t>BLACK OUT COMPILATION (GUITAR TAB)</t>
  </si>
  <si>
    <t>ML 1432</t>
  </si>
  <si>
    <t>COCCIANTE R. 
PLAMONDON L.</t>
  </si>
  <si>
    <t>NOTRE DAME DE PARIS (VERSIONE INTEGRALE). Colonna sonora. Piano, voce, chitarra</t>
  </si>
  <si>
    <t>MF 1670</t>
  </si>
  <si>
    <t>MORICONI M.</t>
  </si>
  <si>
    <t>WALKIN' ON BROADWAY. Metodo per lo studio del walking bass. Con CD</t>
  </si>
  <si>
    <t>ML 2510</t>
  </si>
  <si>
    <t>ANDERSON T.</t>
  </si>
  <si>
    <t>I WALK THE LINE: come si crea la linea del basso.</t>
  </si>
  <si>
    <t>TA3</t>
  </si>
  <si>
    <t>GUNS N' ROSES</t>
  </si>
  <si>
    <t>5 OF THE BEST. VOL. 2. Per chitarra (guitar tab). Chitarra e voce.</t>
  </si>
  <si>
    <t>CH 2506234</t>
  </si>
  <si>
    <t>BRITTI A.</t>
  </si>
  <si>
    <t>LA VASCA. Linea melodica con accordi. Pianoforte, chitarra, voce.</t>
  </si>
  <si>
    <t>MLR 589</t>
  </si>
  <si>
    <t>PRESLEY E.</t>
  </si>
  <si>
    <t>I CAN PLAY THAT. I successi di E. Presley. Piano e voce con 
i simboli di accordi per la chitarra</t>
  </si>
  <si>
    <t>AM 91506</t>
  </si>
  <si>
    <t>ESSENTIAL FILM SONGS. Per tutti gli strumenti 
(con linea di pf e voce)</t>
  </si>
  <si>
    <t>AM 957352</t>
  </si>
  <si>
    <t>DANIELE PINO</t>
  </si>
  <si>
    <t>MEDINA. Linea melodica con accordi. Pianoforte, chitarra, voce.</t>
  </si>
  <si>
    <t>ML 2098</t>
  </si>
  <si>
    <t>MADONNA</t>
  </si>
  <si>
    <t>LE PIU' BELLE CANZONI (contiene like a prayer). 
Piano, voce, chitarra</t>
  </si>
  <si>
    <t>ML 499</t>
  </si>
  <si>
    <t>SATRIANI J.</t>
  </si>
  <si>
    <t>THE BEST OF JOE SATRIANI. GUITAR TAB. Linea melodica e tablature per chitarra</t>
  </si>
  <si>
    <t>ML 1516</t>
  </si>
  <si>
    <t>AEBERSOLD VOL. 13. CANNONBALL ADDERLEY. Con CD per il playalong</t>
  </si>
  <si>
    <t>AEB 13</t>
  </si>
  <si>
    <t>AEBERSOLD VOL. 19. DAVID LIEBMAN.Con CD per il playalong</t>
  </si>
  <si>
    <t>AEB 19</t>
  </si>
  <si>
    <t>JAZZ PIANO PIECES. GRADE 1.</t>
  </si>
  <si>
    <t>AB 2632</t>
  </si>
  <si>
    <t>JAZZ PIANO PIECES. GRADE 2.</t>
  </si>
  <si>
    <t>AB 2633</t>
  </si>
  <si>
    <t>JAZZ PIANO PIECES. GRADE 3.</t>
  </si>
  <si>
    <t>AB 2634</t>
  </si>
  <si>
    <t>PETERSON O.</t>
  </si>
  <si>
    <t>JAZZ PIANO. FOR THE YOUNG PIANIST. VOL. 2</t>
  </si>
  <si>
    <t>T 140</t>
  </si>
  <si>
    <t>MITCHELL H.</t>
  </si>
  <si>
    <t>METHODE DE TROMPETTE. METODO PER TROMBA. VOL. 1</t>
  </si>
  <si>
    <t>MF 877</t>
  </si>
  <si>
    <t>THE BEST OF LATIN STANDARDS. Piano, voce chitarra.</t>
  </si>
  <si>
    <t>ML 2459</t>
  </si>
  <si>
    <t xml:space="preserve">PROCOL HARUM </t>
  </si>
  <si>
    <t>A WHITER SHADE OF PALE. Spartito singolo.</t>
  </si>
  <si>
    <t>GALLIANO R.</t>
  </si>
  <si>
    <t>RICHARD GALLIANO</t>
  </si>
  <si>
    <t>EMF 100081</t>
  </si>
  <si>
    <t>PIAZZOLLA - MULLIGAN</t>
  </si>
  <si>
    <t>SUMMIT</t>
  </si>
  <si>
    <t>EC 10601</t>
  </si>
  <si>
    <t>6 TANGOS per pianoforte</t>
  </si>
  <si>
    <t>TON 21001</t>
  </si>
  <si>
    <t>DON'T CRY. Spartito singolo per basso e batteria</t>
  </si>
  <si>
    <t>ML</t>
  </si>
  <si>
    <t>OASIS</t>
  </si>
  <si>
    <t>DEFINETELY MAYBE. Partitura completa con tutte le parti</t>
  </si>
  <si>
    <t>AM 935660</t>
  </si>
  <si>
    <t>SUPERTRAMP</t>
  </si>
  <si>
    <t>BEST OF SUPERTRAM. 14 classici per piano, voce e chitarra</t>
  </si>
  <si>
    <t>IMP 6319A</t>
  </si>
  <si>
    <t>LED ZEPPELIN</t>
  </si>
  <si>
    <t>ACOUSTIC CLASSICS. VOL. 2 guitar tab</t>
  </si>
  <si>
    <t>ML 93165</t>
  </si>
  <si>
    <t>PEARL JAM</t>
  </si>
  <si>
    <t>TEN Guitar Recorded Versions. Guitar tab con simboli di accordi</t>
  </si>
  <si>
    <t>AM 91051</t>
  </si>
  <si>
    <t>MURRAY SCHAFER</t>
  </si>
  <si>
    <t>Metodi e strumenti didattici. Educazione al suono. 100 esercizi
per ascoltare e produrre il suono</t>
  </si>
  <si>
    <t>NR 137974</t>
  </si>
  <si>
    <t>SANTANA</t>
  </si>
  <si>
    <t>SANTANA FOR GUITAR TAB. 10 hits. Spartiti con tablature</t>
  </si>
  <si>
    <t>AM 92348</t>
  </si>
  <si>
    <t>VAN HALEN</t>
  </si>
  <si>
    <t xml:space="preserve">1984. MCMLXXXIV. </t>
  </si>
  <si>
    <t>VF 1108</t>
  </si>
  <si>
    <t>PATITUCCI J.</t>
  </si>
  <si>
    <t>ELECTRIC BASS 2. Con CD. Metodo per basso</t>
  </si>
  <si>
    <t>PP 1473</t>
  </si>
  <si>
    <t>FEMMINO' L.</t>
  </si>
  <si>
    <t>NON SOLO BATTERIA. 127 modi di interpretare una melodia. Con CD</t>
  </si>
  <si>
    <t>MLR 532</t>
  </si>
  <si>
    <t>MUSICAL SELECTION IN "NEW YORK NEW YORK".</t>
  </si>
  <si>
    <t>IMP 54824</t>
  </si>
  <si>
    <t>VAN HALEN 1 E 2. Guitar tab. Spartiti con tablature per chitarra</t>
  </si>
  <si>
    <t>ML 93955</t>
  </si>
  <si>
    <t>AEBERSOLD 57</t>
  </si>
  <si>
    <t>MINOR BLUES. Con CD</t>
  </si>
  <si>
    <t>AEB 57</t>
  </si>
  <si>
    <t>AEBERSOLD 82</t>
  </si>
  <si>
    <t>DEXTER GORDON. Con CD</t>
  </si>
  <si>
    <t>AEB 82</t>
  </si>
  <si>
    <t>COLTRANE J.</t>
  </si>
  <si>
    <t>10 JOHN COLTRANE CLASSICS. Spartiti e CD per strumenti in 
Sib, Mib, C</t>
  </si>
  <si>
    <t>HL 843006</t>
  </si>
  <si>
    <t>AEBERSOLD 8</t>
  </si>
  <si>
    <t>SONNY ROLLINS. Con CD</t>
  </si>
  <si>
    <t>AEBERSOLD 45</t>
  </si>
  <si>
    <t>BILL EVANS. Con CD</t>
  </si>
  <si>
    <t>AEB 45</t>
  </si>
  <si>
    <t>AEBERSOLD 99</t>
  </si>
  <si>
    <t>TADD DAMERON. Con CD per il playalong</t>
  </si>
  <si>
    <t>AEB 99</t>
  </si>
  <si>
    <t>ORIGINALS. Per pianoforte</t>
  </si>
  <si>
    <t>HL 672544</t>
  </si>
  <si>
    <t>BLUES BROTHERS</t>
  </si>
  <si>
    <t>BLUES BROTHERS COMPLETE. Piano, voce, chitarra</t>
  </si>
  <si>
    <t>ML 2230</t>
  </si>
  <si>
    <t>Guest Spot: Soul Playalong For Alto Saxophone. 
Spartito con CD</t>
  </si>
  <si>
    <t>AM 970211</t>
  </si>
  <si>
    <t>SAX/FLUTE LESSONS WITH THE GREATS. Metodo con CD</t>
  </si>
  <si>
    <t>PP 1693</t>
  </si>
  <si>
    <t xml:space="preserve">MICROJAZZ per violino. Parti per violino e pianoforte staccate. </t>
  </si>
  <si>
    <t>BH 1000960</t>
  </si>
  <si>
    <t>SCHONBERG A.</t>
  </si>
  <si>
    <t>MANUALE DI ARMONIA. Tradizione e rinnovamento nel linguaggio musicale</t>
  </si>
  <si>
    <t>NET</t>
  </si>
  <si>
    <t>BAUDELAIRE C.</t>
  </si>
  <si>
    <t>SU WAGNER</t>
  </si>
  <si>
    <t>SE</t>
  </si>
  <si>
    <t>GIACOPINI V.</t>
  </si>
  <si>
    <t>AL POSTO DELLA LIBERTA'. Breve storia di John Coltrane</t>
  </si>
  <si>
    <t>EDIZIONI E/O</t>
  </si>
  <si>
    <t>VALENTINO R.</t>
  </si>
  <si>
    <t>JOHN COLTRANE</t>
  </si>
  <si>
    <t>EDITORI 
RIUNITI</t>
  </si>
  <si>
    <t>CAVALLARO - CAVALLO
 - VICINANZA</t>
  </si>
  <si>
    <t>PROFESSIONE LA RADIO. GUIDE TREND</t>
  </si>
  <si>
    <t>MONDADORI</t>
  </si>
  <si>
    <t>TCHAIKOVSKY</t>
  </si>
  <si>
    <t>SERENATA PER ARCHI. OP. 48. Partitura in miniatura.</t>
  </si>
  <si>
    <t>ETP 857</t>
  </si>
  <si>
    <t>MASTERPIECES OF PIANO MUSIC</t>
  </si>
  <si>
    <t>AM 967505</t>
  </si>
  <si>
    <t>INTERNATIONAL FOLK. 11 "cante" per coro misto. Rielaborate
 da Efrem Casagrande</t>
  </si>
  <si>
    <t>EB 1825</t>
  </si>
  <si>
    <t>CASAMASSIMA P.</t>
  </si>
  <si>
    <t>LUCIO BATTISTI. IL MIO CANTO LIBERO. Prefazione di 
Pietruccio Montalbetti</t>
  </si>
  <si>
    <t>DE FERRARI</t>
  </si>
  <si>
    <t>LOCASCIULLI M.</t>
  </si>
  <si>
    <t>IL GIARDINO IN-CANTATO</t>
  </si>
  <si>
    <t>ESA</t>
  </si>
  <si>
    <t>MINGUS S. G.</t>
  </si>
  <si>
    <t>TONIGHT AT NOON.Un'indimenticabile storia d'amore e di jazz</t>
  </si>
  <si>
    <t>BCDe</t>
  </si>
  <si>
    <t>POLILLO A.</t>
  </si>
  <si>
    <t>JAZZ. Nuova edizione aggiornata</t>
  </si>
  <si>
    <t>BARONI - FUBINI -
 PETAZZI - SANTI - VINAY</t>
  </si>
  <si>
    <t>STORIA DELLA MUSICA</t>
  </si>
  <si>
    <t>EINAUDI</t>
  </si>
  <si>
    <t>PIANOFORTE E CLAVICEMBALO. Il repertorio dal tardo '500 a
 oggi</t>
  </si>
  <si>
    <t>RICORDI</t>
  </si>
  <si>
    <t xml:space="preserve">GUARNIERI CORAZZOL </t>
  </si>
  <si>
    <t>MUSICA E LETTERATURA IN ITALIA TRA OTTOCENTO E 
NOVECENTO</t>
  </si>
  <si>
    <t>SANSONI</t>
  </si>
  <si>
    <t>CERCHIARI L.</t>
  </si>
  <si>
    <t>JAZZ E FASCISMO. Dalla nascita della radio a Gorni Kramer</t>
  </si>
  <si>
    <t>EPOS</t>
  </si>
  <si>
    <t>ASSANTE - CASTALDO</t>
  </si>
  <si>
    <t>BLUES, JAZZ, ROCK, POP. Il novecento americano</t>
  </si>
  <si>
    <t>DALLA L.</t>
  </si>
  <si>
    <t>BELLA LAVITA</t>
  </si>
  <si>
    <t>RIZZOLI</t>
  </si>
  <si>
    <t>SMITH BRINDLE R.</t>
  </si>
  <si>
    <t>LA COMPOSIZIONE MUSICALE. Orientamenti didattici</t>
  </si>
  <si>
    <t>NR 135974</t>
  </si>
  <si>
    <t>BASSI A.</t>
  </si>
  <si>
    <t>GIORGIO GASLINI. Vita, lotte, opere di un protagonista della 
musica contemporanea</t>
  </si>
  <si>
    <t>MUZZIO</t>
  </si>
  <si>
    <t>PENNAC D.</t>
  </si>
  <si>
    <t>MONSIEUR MALAUSSENE. Uno spettacolo di G. Gallione
con C. Bisio. Libro + DVD</t>
  </si>
  <si>
    <t>KOWALSKI</t>
  </si>
  <si>
    <t xml:space="preserve">BENNI S. </t>
  </si>
  <si>
    <t>MISTERIOSO. Viaggio nel silenzio di Thelonious Monk. DVD + libro</t>
  </si>
  <si>
    <t>FELTRINELLI</t>
  </si>
  <si>
    <t>TOOP D.</t>
  </si>
  <si>
    <t>RAP. STORIA DI UNA MUSICA NERA.</t>
  </si>
  <si>
    <t xml:space="preserve">EDT </t>
  </si>
  <si>
    <t>QUINCY TROUPE</t>
  </si>
  <si>
    <t>IO E MILES DAVIS. Vita e musica di un genio</t>
  </si>
  <si>
    <t>PEQUOD</t>
  </si>
  <si>
    <t>SERENATA N. 1 OP. 22 E SERENATA N. 2 OP. 44. Partitura orchestrale</t>
  </si>
  <si>
    <t>D-</t>
  </si>
  <si>
    <t>MILA M.</t>
  </si>
  <si>
    <t>BREVE STORIA DELLA MUSICA</t>
  </si>
  <si>
    <t>ANTONIETTO - BILLARD</t>
  </si>
  <si>
    <t>DJANGO IL GIGANTE DEL JAZZ TZIGANO</t>
  </si>
  <si>
    <t>ARCANA</t>
  </si>
  <si>
    <t>BORTOLOTTO</t>
  </si>
  <si>
    <t>DOPO UNA BATTAGLIA. Origini francesi del novecdento musicale</t>
  </si>
  <si>
    <t>ADELPHI</t>
  </si>
  <si>
    <t>TEMPERLEY - ABRAHAM - SEARLE</t>
  </si>
  <si>
    <t>CHOPIN, SCHUMANN, LISZT. Maestri del primo romanticismo</t>
  </si>
  <si>
    <t>RICORDI/GIUNTI</t>
  </si>
  <si>
    <t>DE' PAOLI D.</t>
  </si>
  <si>
    <t>MONTEVERDI</t>
  </si>
  <si>
    <t>RUSCONI</t>
  </si>
  <si>
    <t>GORDON - APOSTOLI</t>
  </si>
  <si>
    <t>L'APPRENDIMENTO MUSICALE DEL BAMBINO. Canti melodici e ritmici senza parole.</t>
  </si>
  <si>
    <t>EC 11502</t>
  </si>
  <si>
    <t>TAMANINI M.</t>
  </si>
  <si>
    <t>TECNICHE DI COMPOSIZIONE. Ad uso delle scuole di 
composizione e composizione per banda</t>
  </si>
  <si>
    <t>RE 1035</t>
  </si>
  <si>
    <t>LEONI - ROSSI</t>
  </si>
  <si>
    <t>MANUALE DI ACUSTICA E TEORIA DEL SUONO.</t>
  </si>
  <si>
    <t>RE 1043</t>
  </si>
  <si>
    <t>GAMBA M.</t>
  </si>
  <si>
    <t>QUESTA SERA O MAI. Storie di musica contemporanea.</t>
  </si>
  <si>
    <t>FAZZI</t>
  </si>
  <si>
    <t>POLTRONIERI - FRATONI</t>
  </si>
  <si>
    <t>FONDAMENTI DI EDUCAZIONE MUSICALE</t>
  </si>
  <si>
    <t>RE 5050</t>
  </si>
  <si>
    <t>FEDELE L.</t>
  </si>
  <si>
    <t>IL CANTO: APPUNTI DI VIAGGIO. Consideraizioni e consigli 
sul canto moderno</t>
  </si>
  <si>
    <t>EC 11512</t>
  </si>
  <si>
    <t>SALZER - SCHACHTER</t>
  </si>
  <si>
    <t>CONTRAPPUNTO E COMPOSIZIONE</t>
  </si>
  <si>
    <t>ALLORTO - CHIESA DELL'ARA - GILARDINO</t>
  </si>
  <si>
    <t>LA CHITARA</t>
  </si>
  <si>
    <t>EDT</t>
  </si>
  <si>
    <t xml:space="preserve">TREBBI </t>
  </si>
  <si>
    <t>IL CONTRABBASSO. Manuale semiserio</t>
  </si>
  <si>
    <t>SONZOGNO</t>
  </si>
  <si>
    <t>TAFURI</t>
  </si>
  <si>
    <t>L'EDUCAZIONE MUSICALE. Teorie, metodi, pratiche</t>
  </si>
  <si>
    <t>VERDI</t>
  </si>
  <si>
    <t>OTELLO. Riduzione per canto e pianoforte.</t>
  </si>
  <si>
    <t>CP 52105</t>
  </si>
  <si>
    <t xml:space="preserve">AIDA. Riduzione per canto e pianoforte. </t>
  </si>
  <si>
    <t>CP 42602</t>
  </si>
  <si>
    <t xml:space="preserve">GUGLIELMO TELL. Riduzione per canto e pianoforte. </t>
  </si>
  <si>
    <t>CP 40041</t>
  </si>
  <si>
    <t>DONIZETTI</t>
  </si>
  <si>
    <t xml:space="preserve">LUCIA DI LAMMERMOOR. Riduzione per canto e pianoforte. </t>
  </si>
  <si>
    <t>CP 41689/04</t>
  </si>
  <si>
    <t>STAEPS H. U.</t>
  </si>
  <si>
    <t>IL FLAUTO DOLCE. Le note.Per flauto dolce alto.</t>
  </si>
  <si>
    <t>UE 14933</t>
  </si>
  <si>
    <t>IL FLAUTO DOLCE. Lezioni giornaliere. Per flauto dolce alto.</t>
  </si>
  <si>
    <t>UE 12614</t>
  </si>
  <si>
    <t>CHOPIN</t>
  </si>
  <si>
    <t>BALLATE per pianoforte. Edizione URTEXT tascabile</t>
  </si>
  <si>
    <t>HN 9295</t>
  </si>
  <si>
    <t>SONATE PER PIANOFORTE OP. 35 e OP. 58. Edizione URTEXT tascabile.</t>
  </si>
  <si>
    <t>HN 9289</t>
  </si>
  <si>
    <t>MORETTI C.</t>
  </si>
  <si>
    <t>POLI IL POLIPO. Introduzione al pianoforte per bambini</t>
  </si>
  <si>
    <t>NR 133038</t>
  </si>
  <si>
    <t>CERLATI - STROBINO - 
VINEIS</t>
  </si>
  <si>
    <t xml:space="preserve">IL CANONE. Materiali e progetti per l'attività didattica. </t>
  </si>
  <si>
    <t>ESZ</t>
  </si>
  <si>
    <t>THOMPSON J.</t>
  </si>
  <si>
    <t>CORSO FACILISSIMO DI PIANOFORTE. Vol. 1. Per bambini</t>
  </si>
  <si>
    <t>WMR 726</t>
  </si>
  <si>
    <t>CANTI POPOLARI ITALIANI. Per fisarmonica, armonica a bocca, mandolino e chitarra</t>
  </si>
  <si>
    <t>EB 391</t>
  </si>
  <si>
    <t>MARGOLA F.</t>
  </si>
  <si>
    <t>GUIDA PRATICA PER LO STUDIO DELLA COMPOSIZIONE</t>
  </si>
  <si>
    <t>EC 5712</t>
  </si>
  <si>
    <t>GANZ P.</t>
  </si>
  <si>
    <t>ANTOLOGIA DI ARIE E DANZE IRLANDESI. Trascrizione per mandolino di P. Ganz</t>
  </si>
  <si>
    <t>EB 4148</t>
  </si>
  <si>
    <t>20 STUDI PER TIMPANI.</t>
  </si>
  <si>
    <t>SZ 7902</t>
  </si>
  <si>
    <t>FLUTE MEETS PIANO. VOL 1. Per flauto e pianoforte, con parti staccate</t>
  </si>
  <si>
    <t>K 184</t>
  </si>
  <si>
    <t>SCUOLA DI CHITARRA ELETTRICA HARD ROCK E HEAVY METAL. Vol. 2</t>
  </si>
  <si>
    <t>MLR 583</t>
  </si>
  <si>
    <t>JAZZ PIANO FOR THE YOUNG PIANIST. Vol. 3</t>
  </si>
  <si>
    <t>T 164</t>
  </si>
  <si>
    <t>CRISTIANO R.</t>
  </si>
  <si>
    <t>INVITO ALL'IMPROVVISAZIONE MUSICALE. Metodo originale per comporre attraverso l'improvvisazione</t>
  </si>
  <si>
    <t>RE 1042</t>
  </si>
  <si>
    <t>PIOVANI N.</t>
  </si>
  <si>
    <t>LA VITA E' BELLA. Spartito singolo per pianoforte</t>
  </si>
  <si>
    <t>MK 1743</t>
  </si>
  <si>
    <t xml:space="preserve">CANZONIERE JUNIOR. Testi con accordi facili delle sigle dei cartoni e delle canzoni più belle </t>
  </si>
  <si>
    <t>ML 2146</t>
  </si>
  <si>
    <t>SCHONBERG - KANDINSKY</t>
  </si>
  <si>
    <t>MUSICA E PITTURA</t>
  </si>
  <si>
    <t>VICOLO C.</t>
  </si>
  <si>
    <t>RAPIDO. METODO PER SAX</t>
  </si>
  <si>
    <t>ML 2090</t>
  </si>
  <si>
    <t>CARRAFFA F.</t>
  </si>
  <si>
    <t>RAPIDO. LA CHITARRA, IL SUONO, GLI EFFETTI</t>
  </si>
  <si>
    <t>ML 2105</t>
  </si>
  <si>
    <t>LETTURA DEL DON GIOVANNI DI MOZART</t>
  </si>
  <si>
    <t xml:space="preserve">BARICCO </t>
  </si>
  <si>
    <t>L'ANIMA DI HEGEL E LE MUCCHE DEL WISCONSIN</t>
  </si>
  <si>
    <t>GARZANTI</t>
  </si>
  <si>
    <t xml:space="preserve">ROTA </t>
  </si>
  <si>
    <t>15 PRELUDI PER PIANOFORTE.</t>
  </si>
  <si>
    <t>ED 9386</t>
  </si>
  <si>
    <t>DI MEOLA A.</t>
  </si>
  <si>
    <t>SOLOS. Per chitarra con tablature</t>
  </si>
  <si>
    <t>HL 660336</t>
  </si>
  <si>
    <t>RICORDINA. PICCOLA ENCICLOPEDIA DELLA MUSICA</t>
  </si>
  <si>
    <t>MLR 604</t>
  </si>
  <si>
    <t>PETROSELLINI G.</t>
  </si>
  <si>
    <t>IL BARBIERE DI SIVIGLIA. Libretto</t>
  </si>
  <si>
    <t>NR 122566</t>
  </si>
  <si>
    <t>GHISLANZONI</t>
  </si>
  <si>
    <t>AIDA. Libretto.Versione inglese</t>
  </si>
  <si>
    <t>NR 131161</t>
  </si>
  <si>
    <t>YESTERDAY… IMMAGINI DEI BEATLES TRA SIMBOLO E MITO</t>
  </si>
  <si>
    <t>CREALIBRI</t>
  </si>
  <si>
    <t>JODGE-MUDEN-ANESA</t>
  </si>
  <si>
    <t>BANCA SCALE TAB X BASSO</t>
  </si>
  <si>
    <t>MK 449</t>
  </si>
  <si>
    <t>DESIDERY</t>
  </si>
  <si>
    <t xml:space="preserve">VADEMECUM DEL SOLFEGGIO </t>
  </si>
  <si>
    <t>MK 139</t>
  </si>
  <si>
    <t>L.W. BEETHOVEN</t>
  </si>
  <si>
    <t>INCIPIT OPERA OMNIA</t>
  </si>
  <si>
    <t>MK 22576</t>
  </si>
  <si>
    <t>B.ANTONACCI</t>
  </si>
  <si>
    <t>LE + BELLE CANZONI TESTI CON ACCORDI</t>
  </si>
  <si>
    <t>ML 1851</t>
  </si>
  <si>
    <t>BON JOVI</t>
  </si>
  <si>
    <t>ML 516</t>
  </si>
  <si>
    <t>RAMAZZOTTI</t>
  </si>
  <si>
    <t>STILELIBERO</t>
  </si>
  <si>
    <t>ML 2024</t>
  </si>
  <si>
    <t>GIORGIA</t>
  </si>
  <si>
    <t>ML 1256</t>
  </si>
  <si>
    <t>BEYER</t>
  </si>
  <si>
    <t>GUIDA ALLO STUDIO DEL BEYER. CONTIENE CD</t>
  </si>
  <si>
    <t>PROGSONORI</t>
  </si>
  <si>
    <t>WYE</t>
  </si>
  <si>
    <t>GUIDA ALLO STUDIO DEL WYE. Contiene 2 CD audio.</t>
  </si>
  <si>
    <t>SAGRERAS</t>
  </si>
  <si>
    <t>GUIDA ALLO STUDIO DEL SAGRERAS. CONTIENE CD</t>
  </si>
  <si>
    <t>BONAZZI - COMANDINI</t>
  </si>
  <si>
    <t>JIMI HENDRIX ITALIA 1968. 5 GIORNI A MAGGIO. Libro con foto originali</t>
  </si>
  <si>
    <t>HAZEMI T.</t>
  </si>
  <si>
    <t>99: UNA GUIDA ALLA PRODUZIONE MUSICALE DEGLI ULTIMI 5 ANNI</t>
  </si>
  <si>
    <t>INCREDIBLE CHORD FINDER</t>
  </si>
  <si>
    <t>HL697200</t>
  </si>
  <si>
    <t>J.COLTRANE</t>
  </si>
  <si>
    <t>JOHN COLTRANE+CD</t>
  </si>
  <si>
    <t>HL843006</t>
  </si>
  <si>
    <t>PIANO FACILE + CD</t>
  </si>
  <si>
    <t>ED 9041</t>
  </si>
  <si>
    <t>B.BARTOK</t>
  </si>
  <si>
    <t>MIKROKOSMOS VOL I</t>
  </si>
  <si>
    <t>ED 8001</t>
  </si>
  <si>
    <t>WAGNER - GOULD</t>
  </si>
  <si>
    <t>THE VIRTUOSO PIANO TRASCRIPTION</t>
  </si>
  <si>
    <t>ED 9548</t>
  </si>
  <si>
    <t>DIAMOND E.</t>
  </si>
  <si>
    <t>AN EARLY START IN MUSIC+ CD</t>
  </si>
  <si>
    <t>9312A</t>
  </si>
  <si>
    <t xml:space="preserve">CAROL TO SING, CLAP AND PLAY </t>
  </si>
  <si>
    <t>EJ10030</t>
  </si>
  <si>
    <t>SING, CLAP AND PLAY BOOK 2</t>
  </si>
  <si>
    <t>EJ1002B</t>
  </si>
  <si>
    <t xml:space="preserve"> SING, CLAP AND PLAY BOOK 1</t>
  </si>
  <si>
    <t>EJ10027</t>
  </si>
  <si>
    <t>rossini</t>
  </si>
  <si>
    <t>AM 92273</t>
  </si>
  <si>
    <t>J.PITTS</t>
  </si>
  <si>
    <t>RECORDER DUETS ROM THE BEGINNINGS</t>
  </si>
  <si>
    <t>CH 61251</t>
  </si>
  <si>
    <t>M.&amp; J GALLINA</t>
  </si>
  <si>
    <t>OPERA TUNISTS</t>
  </si>
  <si>
    <t>SP23067</t>
  </si>
  <si>
    <t>MERCER -MANCINI</t>
  </si>
  <si>
    <t>MOON RIVER X PF E CANTO</t>
  </si>
  <si>
    <t>HL 8200162</t>
  </si>
  <si>
    <t>TRAVAGLIO M. - 
GOMEZ P.</t>
  </si>
  <si>
    <t>INCIUCIO</t>
  </si>
  <si>
    <t>BUR</t>
  </si>
  <si>
    <t>L'AMICO DEGLI AMICI</t>
  </si>
  <si>
    <t>TRAVAGLIO M.</t>
  </si>
  <si>
    <t>BERLUSCOMICHE</t>
  </si>
  <si>
    <t>BIGGS J.</t>
  </si>
  <si>
    <t>BLACK HAT. Crimini, misfatti e truffe sul web.</t>
  </si>
  <si>
    <t>RAMAZZOTTI S.</t>
  </si>
  <si>
    <t>VADO VERSO IL CAPO. 13000 km. Attraverso l'Africa</t>
  </si>
  <si>
    <t>TRENTIN G.</t>
  </si>
  <si>
    <t>LA CINA CHE ARRIVA. Il sistema del dragone</t>
  </si>
  <si>
    <t>AVAGLIANO</t>
  </si>
  <si>
    <t>RAMPINI F.</t>
  </si>
  <si>
    <t>IL SECOLO CINESE. Storia di uomini, città e danaro dalla 
fabbrica del mondo</t>
  </si>
  <si>
    <t>TOTALE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</si>
</sst>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\ ;\-0.00\ "/>
    <numFmt numFmtId="166" formatCode="DD/MM/YY"/>
    <numFmt numFmtId="167" formatCode="DD/MM/YYYY;@"/>
    <numFmt numFmtId="168" formatCode="@"/>
    <numFmt numFmtId="169" formatCode="0\ ;\-0\ "/>
  </numFmts>
  <fonts count="17">
    <font>
      <sz val="10"/>
      <name val="Arial"/>
      <family val="2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trike/>
      <sz val="12"/>
      <color indexed="58"/>
      <name val="Arial"/>
      <family val="2"/>
    </font>
    <font>
      <b/>
      <strike/>
      <sz val="12"/>
      <color indexed="1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trike/>
      <sz val="9"/>
      <color indexed="10"/>
      <name val="Arial"/>
      <family val="2"/>
    </font>
    <font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ck">
        <color indexed="58"/>
      </left>
      <right style="thick">
        <color indexed="58"/>
      </right>
      <top style="thick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ck">
        <color indexed="58"/>
      </left>
      <right style="thick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6" fontId="1" fillId="0" borderId="0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/>
    </xf>
    <xf numFmtId="164" fontId="10" fillId="0" borderId="2" xfId="0" applyNumberFormat="1" applyFont="1" applyFill="1" applyBorder="1" applyAlignment="1">
      <alignment/>
    </xf>
    <xf numFmtId="164" fontId="10" fillId="0" borderId="5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/>
    </xf>
    <xf numFmtId="164" fontId="11" fillId="0" borderId="2" xfId="0" applyNumberFormat="1" applyFont="1" applyFill="1" applyBorder="1" applyAlignment="1">
      <alignment/>
    </xf>
    <xf numFmtId="164" fontId="11" fillId="0" borderId="5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" fillId="3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Font="1" applyFill="1" applyAlignment="1">
      <alignment/>
    </xf>
    <xf numFmtId="164" fontId="12" fillId="3" borderId="3" xfId="0" applyNumberFormat="1" applyFont="1" applyFill="1" applyBorder="1" applyAlignment="1">
      <alignment/>
    </xf>
    <xf numFmtId="165" fontId="12" fillId="3" borderId="3" xfId="0" applyNumberFormat="1" applyFont="1" applyFill="1" applyBorder="1" applyAlignment="1">
      <alignment/>
    </xf>
    <xf numFmtId="164" fontId="8" fillId="3" borderId="3" xfId="0" applyNumberFormat="1" applyFont="1" applyFill="1" applyBorder="1" applyAlignment="1">
      <alignment/>
    </xf>
    <xf numFmtId="165" fontId="8" fillId="3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/>
    </xf>
    <xf numFmtId="164" fontId="12" fillId="3" borderId="3" xfId="0" applyNumberFormat="1" applyFont="1" applyFill="1" applyBorder="1" applyAlignment="1">
      <alignment vertical="center"/>
    </xf>
    <xf numFmtId="165" fontId="12" fillId="3" borderId="3" xfId="0" applyNumberFormat="1" applyFont="1" applyFill="1" applyBorder="1" applyAlignment="1">
      <alignment vertical="center"/>
    </xf>
    <xf numFmtId="168" fontId="1" fillId="0" borderId="5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wrapText="1"/>
    </xf>
    <xf numFmtId="164" fontId="12" fillId="0" borderId="2" xfId="0" applyNumberFormat="1" applyFont="1" applyFill="1" applyBorder="1" applyAlignment="1">
      <alignment/>
    </xf>
    <xf numFmtId="164" fontId="12" fillId="0" borderId="5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/>
    </xf>
    <xf numFmtId="164" fontId="12" fillId="0" borderId="0" xfId="0" applyFont="1" applyFill="1" applyAlignment="1">
      <alignment/>
    </xf>
    <xf numFmtId="164" fontId="6" fillId="3" borderId="3" xfId="0" applyNumberFormat="1" applyFont="1" applyFill="1" applyBorder="1" applyAlignment="1">
      <alignment wrapText="1"/>
    </xf>
    <xf numFmtId="164" fontId="6" fillId="3" borderId="3" xfId="0" applyNumberFormat="1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vertical="center"/>
    </xf>
    <xf numFmtId="165" fontId="0" fillId="2" borderId="3" xfId="0" applyNumberFormat="1" applyFont="1" applyFill="1" applyBorder="1" applyAlignment="1">
      <alignment vertical="center"/>
    </xf>
    <xf numFmtId="164" fontId="0" fillId="2" borderId="3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4" fontId="0" fillId="2" borderId="0" xfId="0" applyFont="1" applyFill="1" applyAlignment="1">
      <alignment wrapText="1"/>
    </xf>
    <xf numFmtId="167" fontId="9" fillId="0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0" fillId="4" borderId="3" xfId="0" applyNumberFormat="1" applyFont="1" applyFill="1" applyBorder="1" applyAlignment="1">
      <alignment vertical="center"/>
    </xf>
    <xf numFmtId="165" fontId="0" fillId="4" borderId="3" xfId="0" applyNumberFormat="1" applyFont="1" applyFill="1" applyBorder="1" applyAlignment="1">
      <alignment vertical="center"/>
    </xf>
    <xf numFmtId="164" fontId="0" fillId="4" borderId="3" xfId="0" applyNumberFormat="1" applyFont="1" applyFill="1" applyBorder="1" applyAlignment="1">
      <alignment/>
    </xf>
    <xf numFmtId="165" fontId="0" fillId="4" borderId="3" xfId="0" applyNumberFormat="1" applyFont="1" applyFill="1" applyBorder="1" applyAlignment="1">
      <alignment/>
    </xf>
    <xf numFmtId="164" fontId="14" fillId="0" borderId="2" xfId="0" applyNumberFormat="1" applyFont="1" applyFill="1" applyBorder="1" applyAlignment="1">
      <alignment/>
    </xf>
    <xf numFmtId="164" fontId="14" fillId="0" borderId="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0" xfId="0" applyFont="1" applyFill="1" applyAlignment="1">
      <alignment/>
    </xf>
    <xf numFmtId="165" fontId="1" fillId="2" borderId="3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/>
    </xf>
    <xf numFmtId="164" fontId="15" fillId="0" borderId="3" xfId="0" applyNumberFormat="1" applyFont="1" applyFill="1" applyBorder="1" applyAlignment="1">
      <alignment vertical="center"/>
    </xf>
    <xf numFmtId="164" fontId="16" fillId="2" borderId="3" xfId="0" applyNumberFormat="1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99"/>
  <sheetViews>
    <sheetView tabSelected="1" zoomScale="145" zoomScaleNormal="145" workbookViewId="0" topLeftCell="A1045">
      <selection activeCell="A1052" sqref="A1052"/>
    </sheetView>
  </sheetViews>
  <sheetFormatPr defaultColWidth="9.140625" defaultRowHeight="12.75"/>
  <cols>
    <col min="1" max="1" width="10.00390625" style="1" customWidth="1"/>
    <col min="2" max="2" width="19.7109375" style="1" customWidth="1"/>
    <col min="3" max="3" width="62.7109375" style="1" customWidth="1"/>
    <col min="4" max="4" width="12.140625" style="1" customWidth="1"/>
    <col min="5" max="5" width="10.00390625" style="1" customWidth="1"/>
    <col min="6" max="6" width="15.00390625" style="1" customWidth="1"/>
    <col min="7" max="7" width="8.00390625" style="1" customWidth="1"/>
    <col min="8" max="8" width="21.7109375" style="1" customWidth="1"/>
    <col min="9" max="9" width="37.140625" style="1" customWidth="1"/>
    <col min="10" max="10" width="9.7109375" style="1" customWidth="1"/>
    <col min="11" max="12" width="7.00390625" style="1" customWidth="1"/>
    <col min="13" max="13" width="8.00390625" style="1" customWidth="1"/>
    <col min="14" max="16384" width="9.140625" style="2" customWidth="1"/>
  </cols>
  <sheetData>
    <row r="1" spans="1:13" ht="12.75" customHeight="1">
      <c r="A1" s="3"/>
      <c r="B1" s="4"/>
      <c r="C1" s="4"/>
      <c r="D1" s="4"/>
      <c r="E1" s="5"/>
      <c r="F1" s="4"/>
      <c r="G1" s="4"/>
      <c r="H1" s="5"/>
      <c r="I1" s="3"/>
      <c r="J1" s="3"/>
      <c r="K1" s="3"/>
      <c r="L1" s="3"/>
      <c r="M1" s="3"/>
    </row>
    <row r="2" spans="1:13" ht="76.5" customHeight="1">
      <c r="A2" s="6"/>
      <c r="B2" s="7" t="s">
        <v>0</v>
      </c>
      <c r="C2" s="8" t="s">
        <v>1</v>
      </c>
      <c r="D2" s="9" t="s">
        <v>2</v>
      </c>
      <c r="E2" s="10" t="s">
        <v>3</v>
      </c>
      <c r="F2" s="9" t="s">
        <v>4</v>
      </c>
      <c r="G2" s="11"/>
      <c r="H2" s="12" t="s">
        <v>5</v>
      </c>
      <c r="I2" s="13"/>
      <c r="J2" s="14"/>
      <c r="K2" s="14"/>
      <c r="L2" s="14"/>
      <c r="M2" s="14"/>
    </row>
    <row r="3" spans="1:13" ht="27" customHeight="1">
      <c r="A3" s="6"/>
      <c r="B3" s="15"/>
      <c r="C3" s="16" t="s">
        <v>6</v>
      </c>
      <c r="D3" s="17"/>
      <c r="E3" s="10"/>
      <c r="F3" s="9"/>
      <c r="G3" s="11"/>
      <c r="H3" s="12"/>
      <c r="I3" s="13"/>
      <c r="J3" s="14"/>
      <c r="K3" s="14"/>
      <c r="L3" s="14"/>
      <c r="M3" s="14"/>
    </row>
    <row r="4" spans="1:13" ht="27" customHeight="1">
      <c r="A4" s="6"/>
      <c r="B4" s="15"/>
      <c r="C4" s="18" t="s">
        <v>7</v>
      </c>
      <c r="D4" s="17"/>
      <c r="E4" s="10"/>
      <c r="F4" s="9"/>
      <c r="G4" s="11"/>
      <c r="H4" s="12"/>
      <c r="I4" s="13"/>
      <c r="J4" s="14"/>
      <c r="K4" s="14"/>
      <c r="L4" s="14"/>
      <c r="M4" s="14"/>
    </row>
    <row r="5" spans="1:13" ht="12.75" customHeight="1">
      <c r="A5" s="19"/>
      <c r="B5" s="20" t="s">
        <v>8</v>
      </c>
      <c r="C5" s="21" t="s">
        <v>9</v>
      </c>
      <c r="D5" s="22" t="s">
        <v>10</v>
      </c>
      <c r="E5" s="23">
        <v>14</v>
      </c>
      <c r="F5" s="22">
        <v>0</v>
      </c>
      <c r="G5" s="20"/>
      <c r="H5" s="24">
        <f>E5*F5</f>
        <v>0</v>
      </c>
      <c r="I5" s="25"/>
      <c r="J5" s="26"/>
      <c r="K5" s="3"/>
      <c r="L5" s="26"/>
      <c r="M5" s="26"/>
    </row>
    <row r="6" spans="1:13" ht="12.75" customHeight="1">
      <c r="A6" s="19"/>
      <c r="B6" s="20" t="s">
        <v>8</v>
      </c>
      <c r="C6" s="22" t="s">
        <v>11</v>
      </c>
      <c r="D6" s="22" t="s">
        <v>12</v>
      </c>
      <c r="E6" s="23">
        <v>14</v>
      </c>
      <c r="F6" s="22">
        <v>0</v>
      </c>
      <c r="G6" s="20"/>
      <c r="H6" s="24">
        <f>E6*F6</f>
        <v>0</v>
      </c>
      <c r="I6" s="25"/>
      <c r="J6" s="26"/>
      <c r="K6" s="3"/>
      <c r="L6" s="26"/>
      <c r="M6" s="26"/>
    </row>
    <row r="7" spans="1:13" s="30" customFormat="1" ht="12.75" customHeight="1">
      <c r="A7" s="27" t="s">
        <v>13</v>
      </c>
      <c r="B7" s="20" t="s">
        <v>8</v>
      </c>
      <c r="C7" s="22" t="s">
        <v>14</v>
      </c>
      <c r="D7" s="22" t="s">
        <v>15</v>
      </c>
      <c r="E7" s="23">
        <v>14</v>
      </c>
      <c r="F7" s="22">
        <v>0</v>
      </c>
      <c r="G7" s="20"/>
      <c r="H7" s="24">
        <f>E7*F7</f>
        <v>0</v>
      </c>
      <c r="I7" s="28"/>
      <c r="J7" s="29"/>
      <c r="K7" s="1"/>
      <c r="L7" s="29"/>
      <c r="M7" s="29"/>
    </row>
    <row r="8" spans="1:13" ht="12.75" customHeight="1">
      <c r="A8" s="19" t="s">
        <v>13</v>
      </c>
      <c r="B8" s="20" t="s">
        <v>8</v>
      </c>
      <c r="C8" s="22" t="s">
        <v>16</v>
      </c>
      <c r="D8" s="22" t="s">
        <v>17</v>
      </c>
      <c r="E8" s="23">
        <v>14</v>
      </c>
      <c r="F8" s="22">
        <v>0</v>
      </c>
      <c r="G8" s="20"/>
      <c r="H8" s="24">
        <f>E8*F8</f>
        <v>0</v>
      </c>
      <c r="I8" s="25"/>
      <c r="J8" s="31"/>
      <c r="K8" s="3"/>
      <c r="L8" s="26"/>
      <c r="M8" s="26"/>
    </row>
    <row r="9" spans="1:13" ht="12.75" customHeight="1">
      <c r="A9" s="19" t="s">
        <v>13</v>
      </c>
      <c r="B9" s="20" t="s">
        <v>8</v>
      </c>
      <c r="C9" s="22" t="s">
        <v>18</v>
      </c>
      <c r="D9" s="22" t="s">
        <v>19</v>
      </c>
      <c r="E9" s="23">
        <v>14</v>
      </c>
      <c r="F9" s="22">
        <v>0</v>
      </c>
      <c r="G9" s="20"/>
      <c r="H9" s="24">
        <f>E9*F9</f>
        <v>0</v>
      </c>
      <c r="I9" s="25"/>
      <c r="J9" s="26"/>
      <c r="K9" s="3"/>
      <c r="L9" s="26"/>
      <c r="M9" s="26"/>
    </row>
    <row r="10" spans="1:13" ht="12.75" customHeight="1">
      <c r="A10" s="19"/>
      <c r="B10" s="20" t="s">
        <v>8</v>
      </c>
      <c r="C10" s="22" t="s">
        <v>20</v>
      </c>
      <c r="D10" s="22" t="s">
        <v>21</v>
      </c>
      <c r="E10" s="23">
        <v>14</v>
      </c>
      <c r="F10" s="22">
        <v>0</v>
      </c>
      <c r="G10" s="20"/>
      <c r="H10" s="24">
        <f>E10*F10</f>
        <v>0</v>
      </c>
      <c r="I10" s="25"/>
      <c r="J10" s="26"/>
      <c r="K10" s="3"/>
      <c r="L10" s="26"/>
      <c r="M10" s="26"/>
    </row>
    <row r="11" spans="1:13" ht="12.75" customHeight="1">
      <c r="A11" s="19"/>
      <c r="B11" s="20" t="s">
        <v>8</v>
      </c>
      <c r="C11" s="22" t="s">
        <v>22</v>
      </c>
      <c r="D11" s="22" t="s">
        <v>23</v>
      </c>
      <c r="E11" s="23">
        <v>16.5</v>
      </c>
      <c r="F11" s="22">
        <v>0</v>
      </c>
      <c r="G11" s="20"/>
      <c r="H11" s="24">
        <f>E11*F11</f>
        <v>0</v>
      </c>
      <c r="I11" s="25"/>
      <c r="J11" s="26"/>
      <c r="K11" s="3"/>
      <c r="L11" s="26"/>
      <c r="M11" s="26"/>
    </row>
    <row r="12" spans="1:13" ht="12.75" customHeight="1">
      <c r="A12" s="19"/>
      <c r="B12" s="20" t="s">
        <v>8</v>
      </c>
      <c r="C12" s="22" t="s">
        <v>24</v>
      </c>
      <c r="D12" s="22" t="s">
        <v>25</v>
      </c>
      <c r="E12" s="23">
        <v>12</v>
      </c>
      <c r="F12" s="22">
        <v>0</v>
      </c>
      <c r="G12" s="20"/>
      <c r="H12" s="24">
        <f>E12*F12</f>
        <v>0</v>
      </c>
      <c r="I12" s="25"/>
      <c r="J12" s="26"/>
      <c r="K12" s="3"/>
      <c r="L12" s="26"/>
      <c r="M12" s="26"/>
    </row>
    <row r="13" spans="1:13" ht="12.75" customHeight="1">
      <c r="A13" s="19"/>
      <c r="B13" s="20" t="s">
        <v>8</v>
      </c>
      <c r="C13" s="22" t="s">
        <v>26</v>
      </c>
      <c r="D13" s="22" t="s">
        <v>27</v>
      </c>
      <c r="E13" s="23">
        <v>14.5</v>
      </c>
      <c r="F13" s="22">
        <v>0</v>
      </c>
      <c r="G13" s="20"/>
      <c r="H13" s="24">
        <f>E13*F13</f>
        <v>0</v>
      </c>
      <c r="I13" s="25"/>
      <c r="J13" s="26"/>
      <c r="K13" s="3"/>
      <c r="L13" s="26"/>
      <c r="M13" s="26"/>
    </row>
    <row r="14" spans="1:13" ht="12.75" customHeight="1">
      <c r="A14" s="19"/>
      <c r="B14" s="20" t="s">
        <v>8</v>
      </c>
      <c r="C14" s="22" t="s">
        <v>28</v>
      </c>
      <c r="D14" s="22" t="s">
        <v>29</v>
      </c>
      <c r="E14" s="23">
        <v>10</v>
      </c>
      <c r="F14" s="22">
        <v>0</v>
      </c>
      <c r="G14" s="20"/>
      <c r="H14" s="24">
        <f>E14*F14</f>
        <v>0</v>
      </c>
      <c r="I14" s="25"/>
      <c r="J14" s="26"/>
      <c r="K14" s="3"/>
      <c r="L14" s="26"/>
      <c r="M14" s="26"/>
    </row>
    <row r="15" spans="1:13" ht="12.75" customHeight="1">
      <c r="A15" s="19"/>
      <c r="B15" s="20" t="s">
        <v>8</v>
      </c>
      <c r="C15" s="22" t="s">
        <v>30</v>
      </c>
      <c r="D15" s="22" t="s">
        <v>31</v>
      </c>
      <c r="E15" s="23">
        <v>16.5</v>
      </c>
      <c r="F15" s="22">
        <v>0</v>
      </c>
      <c r="G15" s="20"/>
      <c r="H15" s="24">
        <f>E15*F15</f>
        <v>0</v>
      </c>
      <c r="I15" s="25"/>
      <c r="J15" s="26"/>
      <c r="K15" s="3"/>
      <c r="L15" s="26"/>
      <c r="M15" s="26"/>
    </row>
    <row r="16" spans="1:13" ht="12.75" customHeight="1">
      <c r="A16" s="19" t="s">
        <v>13</v>
      </c>
      <c r="B16" s="20" t="s">
        <v>32</v>
      </c>
      <c r="C16" s="22" t="s">
        <v>33</v>
      </c>
      <c r="D16" s="22" t="s">
        <v>34</v>
      </c>
      <c r="E16" s="23">
        <v>8.8</v>
      </c>
      <c r="F16" s="22">
        <v>0</v>
      </c>
      <c r="G16" s="20"/>
      <c r="H16" s="24">
        <f>E16*F16</f>
        <v>0</v>
      </c>
      <c r="I16" s="25"/>
      <c r="J16" s="26"/>
      <c r="K16" s="3"/>
      <c r="L16" s="26"/>
      <c r="M16" s="26"/>
    </row>
    <row r="17" spans="1:13" ht="12.75" customHeight="1">
      <c r="A17" s="19" t="s">
        <v>13</v>
      </c>
      <c r="B17" s="20" t="s">
        <v>32</v>
      </c>
      <c r="C17" s="22" t="s">
        <v>35</v>
      </c>
      <c r="D17" s="22" t="s">
        <v>36</v>
      </c>
      <c r="E17" s="23">
        <v>8.8</v>
      </c>
      <c r="F17" s="22">
        <v>0</v>
      </c>
      <c r="G17" s="20"/>
      <c r="H17" s="24">
        <f>E17*F17</f>
        <v>0</v>
      </c>
      <c r="I17" s="25"/>
      <c r="J17" s="31"/>
      <c r="K17" s="3"/>
      <c r="L17" s="26"/>
      <c r="M17" s="26"/>
    </row>
    <row r="18" spans="1:13" ht="12.75" customHeight="1">
      <c r="A18" s="19" t="s">
        <v>13</v>
      </c>
      <c r="B18" s="20" t="s">
        <v>32</v>
      </c>
      <c r="C18" s="22" t="s">
        <v>37</v>
      </c>
      <c r="D18" s="22" t="s">
        <v>38</v>
      </c>
      <c r="E18" s="23">
        <v>8.8</v>
      </c>
      <c r="F18" s="22">
        <v>0</v>
      </c>
      <c r="G18" s="20"/>
      <c r="H18" s="24">
        <f>E18*F18</f>
        <v>0</v>
      </c>
      <c r="I18" s="25"/>
      <c r="J18" s="31"/>
      <c r="K18" s="3"/>
      <c r="L18" s="26"/>
      <c r="M18" s="26"/>
    </row>
    <row r="19" spans="1:13" ht="12.75" customHeight="1">
      <c r="A19" s="19"/>
      <c r="B19" s="20" t="s">
        <v>32</v>
      </c>
      <c r="C19" s="22" t="s">
        <v>39</v>
      </c>
      <c r="D19" s="22" t="s">
        <v>40</v>
      </c>
      <c r="E19" s="23">
        <v>9.9</v>
      </c>
      <c r="F19" s="22">
        <v>0</v>
      </c>
      <c r="G19" s="20"/>
      <c r="H19" s="24">
        <f>E19*F19</f>
        <v>0</v>
      </c>
      <c r="I19" s="25"/>
      <c r="J19" s="31"/>
      <c r="K19" s="3"/>
      <c r="L19" s="26"/>
      <c r="M19" s="26"/>
    </row>
    <row r="20" spans="1:13" ht="12.75" customHeight="1">
      <c r="A20" s="19" t="s">
        <v>13</v>
      </c>
      <c r="B20" s="20" t="s">
        <v>32</v>
      </c>
      <c r="C20" s="22" t="s">
        <v>41</v>
      </c>
      <c r="D20" s="22" t="s">
        <v>42</v>
      </c>
      <c r="E20" s="23">
        <v>6.6</v>
      </c>
      <c r="F20" s="22">
        <v>0</v>
      </c>
      <c r="G20" s="20"/>
      <c r="H20" s="24">
        <f>E20*F20</f>
        <v>0</v>
      </c>
      <c r="I20" s="25"/>
      <c r="J20" s="26"/>
      <c r="K20" s="3"/>
      <c r="L20" s="26"/>
      <c r="M20" s="26"/>
    </row>
    <row r="21" spans="1:13" ht="12.75" customHeight="1">
      <c r="A21" s="19"/>
      <c r="B21" s="20" t="s">
        <v>32</v>
      </c>
      <c r="C21" s="22" t="s">
        <v>43</v>
      </c>
      <c r="D21" s="22" t="s">
        <v>44</v>
      </c>
      <c r="E21" s="23">
        <v>7.7</v>
      </c>
      <c r="F21" s="22">
        <v>0</v>
      </c>
      <c r="G21" s="20"/>
      <c r="H21" s="24">
        <f>E21*F21</f>
        <v>0</v>
      </c>
      <c r="I21" s="25"/>
      <c r="J21" s="26"/>
      <c r="K21" s="3"/>
      <c r="L21" s="26"/>
      <c r="M21" s="26"/>
    </row>
    <row r="22" spans="1:13" ht="12.75" customHeight="1">
      <c r="A22" s="19"/>
      <c r="B22" s="20" t="s">
        <v>32</v>
      </c>
      <c r="C22" s="22" t="s">
        <v>45</v>
      </c>
      <c r="D22" s="22" t="s">
        <v>46</v>
      </c>
      <c r="E22" s="23">
        <v>14.3</v>
      </c>
      <c r="F22" s="22">
        <v>0</v>
      </c>
      <c r="G22" s="20"/>
      <c r="H22" s="24">
        <f>E22*F22</f>
        <v>0</v>
      </c>
      <c r="I22" s="25"/>
      <c r="J22" s="26"/>
      <c r="K22" s="3"/>
      <c r="L22" s="26"/>
      <c r="M22" s="26"/>
    </row>
    <row r="23" spans="1:13" ht="12.75" customHeight="1">
      <c r="A23" s="19"/>
      <c r="B23" s="20" t="s">
        <v>32</v>
      </c>
      <c r="C23" s="22" t="s">
        <v>22</v>
      </c>
      <c r="D23" s="22" t="s">
        <v>47</v>
      </c>
      <c r="E23" s="23">
        <v>9.9</v>
      </c>
      <c r="F23" s="22">
        <v>0</v>
      </c>
      <c r="G23" s="20"/>
      <c r="H23" s="24">
        <f>E23*F23</f>
        <v>0</v>
      </c>
      <c r="I23" s="25"/>
      <c r="J23" s="26"/>
      <c r="K23" s="3"/>
      <c r="L23" s="26"/>
      <c r="M23" s="26"/>
    </row>
    <row r="24" spans="1:13" ht="12.75" customHeight="1">
      <c r="A24" s="19"/>
      <c r="B24" s="20" t="s">
        <v>32</v>
      </c>
      <c r="C24" s="22" t="s">
        <v>48</v>
      </c>
      <c r="D24" s="22" t="s">
        <v>49</v>
      </c>
      <c r="E24" s="23">
        <v>9.9</v>
      </c>
      <c r="F24" s="22">
        <v>0</v>
      </c>
      <c r="G24" s="20"/>
      <c r="H24" s="24">
        <f>E24*F24</f>
        <v>0</v>
      </c>
      <c r="I24" s="25"/>
      <c r="J24" s="26"/>
      <c r="K24" s="3"/>
      <c r="L24" s="26"/>
      <c r="M24" s="26"/>
    </row>
    <row r="25" spans="1:13" ht="12.75" customHeight="1">
      <c r="A25" s="19"/>
      <c r="B25" s="20" t="s">
        <v>32</v>
      </c>
      <c r="C25" s="22" t="s">
        <v>26</v>
      </c>
      <c r="D25" s="22" t="s">
        <v>50</v>
      </c>
      <c r="E25" s="23">
        <v>9.9</v>
      </c>
      <c r="F25" s="22">
        <v>0</v>
      </c>
      <c r="G25" s="20"/>
      <c r="H25" s="24">
        <f>E25*F25</f>
        <v>0</v>
      </c>
      <c r="I25" s="25"/>
      <c r="J25" s="26"/>
      <c r="K25" s="3"/>
      <c r="L25" s="26"/>
      <c r="M25" s="26"/>
    </row>
    <row r="26" spans="1:13" ht="12.75" customHeight="1">
      <c r="A26" s="19"/>
      <c r="B26" s="20" t="s">
        <v>32</v>
      </c>
      <c r="C26" s="22" t="s">
        <v>51</v>
      </c>
      <c r="D26" s="22" t="s">
        <v>52</v>
      </c>
      <c r="E26" s="23">
        <v>9.9</v>
      </c>
      <c r="F26" s="22">
        <v>0</v>
      </c>
      <c r="G26" s="20"/>
      <c r="H26" s="24">
        <f>E26*F26</f>
        <v>0</v>
      </c>
      <c r="I26" s="25"/>
      <c r="J26" s="26"/>
      <c r="K26" s="3"/>
      <c r="L26" s="26"/>
      <c r="M26" s="26"/>
    </row>
    <row r="27" spans="1:13" ht="12.75" customHeight="1">
      <c r="A27" s="19"/>
      <c r="B27" s="20" t="s">
        <v>32</v>
      </c>
      <c r="C27" s="22" t="s">
        <v>53</v>
      </c>
      <c r="D27" s="22" t="s">
        <v>54</v>
      </c>
      <c r="E27" s="23">
        <v>7.7</v>
      </c>
      <c r="F27" s="22">
        <v>0</v>
      </c>
      <c r="G27" s="20"/>
      <c r="H27" s="24">
        <f>E27*F27</f>
        <v>0</v>
      </c>
      <c r="I27" s="25"/>
      <c r="J27" s="26"/>
      <c r="K27" s="3"/>
      <c r="L27" s="26"/>
      <c r="M27" s="26"/>
    </row>
    <row r="28" spans="1:13" ht="12.75" customHeight="1">
      <c r="A28" s="19"/>
      <c r="B28" s="20" t="s">
        <v>55</v>
      </c>
      <c r="C28" s="22" t="s">
        <v>56</v>
      </c>
      <c r="D28" s="22" t="s">
        <v>57</v>
      </c>
      <c r="E28" s="23">
        <v>9.2</v>
      </c>
      <c r="F28" s="22">
        <v>0</v>
      </c>
      <c r="G28" s="20"/>
      <c r="H28" s="24">
        <f>E28*F28</f>
        <v>0</v>
      </c>
      <c r="I28" s="25"/>
      <c r="J28" s="26"/>
      <c r="K28" s="3"/>
      <c r="L28" s="26"/>
      <c r="M28" s="26"/>
    </row>
    <row r="29" spans="1:13" ht="12.75" customHeight="1">
      <c r="A29" s="19"/>
      <c r="B29" s="20" t="s">
        <v>55</v>
      </c>
      <c r="C29" s="22" t="s">
        <v>58</v>
      </c>
      <c r="D29" s="22" t="s">
        <v>59</v>
      </c>
      <c r="E29" s="23">
        <v>21.9</v>
      </c>
      <c r="F29" s="22">
        <v>0</v>
      </c>
      <c r="G29" s="20"/>
      <c r="H29" s="24">
        <f>E29*F29</f>
        <v>0</v>
      </c>
      <c r="I29" s="25"/>
      <c r="J29" s="26"/>
      <c r="K29" s="3"/>
      <c r="L29" s="26"/>
      <c r="M29" s="26"/>
    </row>
    <row r="30" spans="1:13" ht="12.75" customHeight="1">
      <c r="A30" s="19"/>
      <c r="B30" s="20" t="s">
        <v>60</v>
      </c>
      <c r="C30" s="22" t="s">
        <v>61</v>
      </c>
      <c r="D30" s="22" t="s">
        <v>62</v>
      </c>
      <c r="E30" s="23">
        <v>6</v>
      </c>
      <c r="F30" s="22">
        <v>0</v>
      </c>
      <c r="G30" s="20"/>
      <c r="H30" s="24">
        <f>E30*F30</f>
        <v>0</v>
      </c>
      <c r="I30" s="25"/>
      <c r="J30" s="26"/>
      <c r="K30" s="3"/>
      <c r="L30" s="26"/>
      <c r="M30" s="26"/>
    </row>
    <row r="31" spans="1:13" ht="12.75" customHeight="1">
      <c r="A31" s="19"/>
      <c r="B31" s="20" t="s">
        <v>63</v>
      </c>
      <c r="C31" s="22" t="s">
        <v>64</v>
      </c>
      <c r="D31" s="22" t="s">
        <v>65</v>
      </c>
      <c r="E31" s="23">
        <v>9.2</v>
      </c>
      <c r="F31" s="22">
        <v>0</v>
      </c>
      <c r="G31" s="20"/>
      <c r="H31" s="24">
        <f>E31*F31</f>
        <v>0</v>
      </c>
      <c r="I31" s="25"/>
      <c r="J31" s="26"/>
      <c r="K31" s="3"/>
      <c r="L31" s="26"/>
      <c r="M31" s="26"/>
    </row>
    <row r="32" spans="1:13" ht="12.75" customHeight="1">
      <c r="A32" s="19" t="s">
        <v>13</v>
      </c>
      <c r="B32" s="32" t="s">
        <v>66</v>
      </c>
      <c r="C32" s="33" t="s">
        <v>67</v>
      </c>
      <c r="D32" s="33" t="s">
        <v>68</v>
      </c>
      <c r="E32" s="34">
        <v>5.1</v>
      </c>
      <c r="F32" s="33">
        <v>4</v>
      </c>
      <c r="G32" s="32"/>
      <c r="H32" s="35">
        <f>E32*F32</f>
        <v>20.4</v>
      </c>
      <c r="I32" s="25"/>
      <c r="J32" s="26"/>
      <c r="K32" s="3"/>
      <c r="L32" s="26"/>
      <c r="M32" s="26"/>
    </row>
    <row r="33" spans="1:13" ht="12.75" customHeight="1">
      <c r="A33" s="19"/>
      <c r="B33" s="20" t="s">
        <v>63</v>
      </c>
      <c r="C33" s="22" t="s">
        <v>69</v>
      </c>
      <c r="D33" s="22" t="s">
        <v>70</v>
      </c>
      <c r="E33" s="23">
        <v>8.3</v>
      </c>
      <c r="F33" s="22">
        <v>0</v>
      </c>
      <c r="G33" s="20"/>
      <c r="H33" s="24">
        <f>E33*F33</f>
        <v>0</v>
      </c>
      <c r="I33" s="25"/>
      <c r="J33" s="26"/>
      <c r="K33" s="3"/>
      <c r="L33" s="26"/>
      <c r="M33" s="26"/>
    </row>
    <row r="34" spans="1:13" ht="12.75" customHeight="1">
      <c r="A34" s="19" t="s">
        <v>13</v>
      </c>
      <c r="B34" s="32" t="s">
        <v>63</v>
      </c>
      <c r="C34" s="33" t="s">
        <v>71</v>
      </c>
      <c r="D34" s="33" t="s">
        <v>72</v>
      </c>
      <c r="E34" s="34">
        <v>4.4</v>
      </c>
      <c r="F34" s="33">
        <v>1</v>
      </c>
      <c r="G34" s="32"/>
      <c r="H34" s="35">
        <f>E34*F34</f>
        <v>4.4</v>
      </c>
      <c r="I34" s="25"/>
      <c r="J34" s="26"/>
      <c r="K34" s="3"/>
      <c r="L34" s="26"/>
      <c r="M34" s="26"/>
    </row>
    <row r="35" spans="1:13" ht="12.75" customHeight="1">
      <c r="A35" s="19" t="s">
        <v>13</v>
      </c>
      <c r="B35" s="20" t="s">
        <v>73</v>
      </c>
      <c r="C35" s="22" t="s">
        <v>74</v>
      </c>
      <c r="D35" s="22" t="s">
        <v>75</v>
      </c>
      <c r="E35" s="23">
        <v>17.3</v>
      </c>
      <c r="F35" s="22">
        <v>0</v>
      </c>
      <c r="G35" s="20"/>
      <c r="H35" s="24">
        <f>E35*F35</f>
        <v>0</v>
      </c>
      <c r="I35" s="25"/>
      <c r="J35" s="26"/>
      <c r="K35" s="3"/>
      <c r="L35" s="26"/>
      <c r="M35" s="26"/>
    </row>
    <row r="36" spans="1:13" ht="12.75" customHeight="1">
      <c r="A36" s="19"/>
      <c r="B36" s="20" t="s">
        <v>76</v>
      </c>
      <c r="C36" s="22" t="s">
        <v>77</v>
      </c>
      <c r="D36" s="22" t="s">
        <v>78</v>
      </c>
      <c r="E36" s="23">
        <v>7</v>
      </c>
      <c r="F36" s="22">
        <v>0</v>
      </c>
      <c r="G36" s="20"/>
      <c r="H36" s="24">
        <f>E36*F36</f>
        <v>0</v>
      </c>
      <c r="I36" s="25"/>
      <c r="J36" s="26"/>
      <c r="K36" s="3"/>
      <c r="L36" s="26"/>
      <c r="M36" s="26"/>
    </row>
    <row r="37" spans="1:13" ht="12.75" customHeight="1">
      <c r="A37" s="19"/>
      <c r="B37" s="20" t="s">
        <v>76</v>
      </c>
      <c r="C37" s="22" t="s">
        <v>79</v>
      </c>
      <c r="D37" s="22" t="s">
        <v>78</v>
      </c>
      <c r="E37" s="23">
        <v>7</v>
      </c>
      <c r="F37" s="22">
        <v>0</v>
      </c>
      <c r="G37" s="20"/>
      <c r="H37" s="24">
        <f>E37*F37</f>
        <v>0</v>
      </c>
      <c r="I37" s="25"/>
      <c r="J37" s="26"/>
      <c r="K37" s="3"/>
      <c r="L37" s="26"/>
      <c r="M37" s="26"/>
    </row>
    <row r="38" spans="1:13" ht="12.75" customHeight="1">
      <c r="A38" s="19" t="s">
        <v>13</v>
      </c>
      <c r="B38" s="32" t="s">
        <v>80</v>
      </c>
      <c r="C38" s="33" t="s">
        <v>81</v>
      </c>
      <c r="D38" s="33" t="s">
        <v>82</v>
      </c>
      <c r="E38" s="34">
        <v>7.7</v>
      </c>
      <c r="F38" s="33">
        <v>1</v>
      </c>
      <c r="G38" s="32"/>
      <c r="H38" s="35">
        <f>E38*F38</f>
        <v>7.7</v>
      </c>
      <c r="I38" s="25"/>
      <c r="J38" s="26"/>
      <c r="K38" s="3"/>
      <c r="L38" s="26"/>
      <c r="M38" s="26"/>
    </row>
    <row r="39" spans="1:13" ht="12.75" customHeight="1">
      <c r="A39" s="19"/>
      <c r="B39" s="20" t="s">
        <v>83</v>
      </c>
      <c r="C39" s="22" t="s">
        <v>56</v>
      </c>
      <c r="D39" s="22" t="s">
        <v>84</v>
      </c>
      <c r="E39" s="23">
        <v>11</v>
      </c>
      <c r="F39" s="22">
        <v>0</v>
      </c>
      <c r="G39" s="20"/>
      <c r="H39" s="24">
        <f>E39*F39</f>
        <v>0</v>
      </c>
      <c r="I39" s="25"/>
      <c r="J39" s="26"/>
      <c r="K39" s="3"/>
      <c r="L39" s="26"/>
      <c r="M39" s="26"/>
    </row>
    <row r="40" spans="1:13" ht="12.75" customHeight="1">
      <c r="A40" s="19"/>
      <c r="B40" s="20" t="s">
        <v>83</v>
      </c>
      <c r="C40" s="22" t="s">
        <v>85</v>
      </c>
      <c r="D40" s="22" t="s">
        <v>86</v>
      </c>
      <c r="E40" s="23">
        <v>11</v>
      </c>
      <c r="F40" s="22">
        <v>0</v>
      </c>
      <c r="G40" s="20"/>
      <c r="H40" s="24">
        <f>E40*F40</f>
        <v>0</v>
      </c>
      <c r="I40" s="25"/>
      <c r="J40" s="26"/>
      <c r="K40" s="3"/>
      <c r="L40" s="26"/>
      <c r="M40" s="26"/>
    </row>
    <row r="41" spans="1:13" ht="12.75" customHeight="1">
      <c r="A41" s="19"/>
      <c r="B41" s="20" t="s">
        <v>83</v>
      </c>
      <c r="C41" s="22" t="s">
        <v>87</v>
      </c>
      <c r="D41" s="22" t="s">
        <v>88</v>
      </c>
      <c r="E41" s="23">
        <v>11</v>
      </c>
      <c r="F41" s="22">
        <v>0</v>
      </c>
      <c r="G41" s="20"/>
      <c r="H41" s="24">
        <f>E41*F41</f>
        <v>0</v>
      </c>
      <c r="I41" s="25"/>
      <c r="J41" s="26"/>
      <c r="K41" s="3"/>
      <c r="L41" s="26"/>
      <c r="M41" s="26"/>
    </row>
    <row r="42" spans="1:13" ht="12.75" customHeight="1">
      <c r="A42" s="19"/>
      <c r="B42" s="20" t="s">
        <v>83</v>
      </c>
      <c r="C42" s="22" t="s">
        <v>89</v>
      </c>
      <c r="D42" s="22" t="s">
        <v>90</v>
      </c>
      <c r="E42" s="23">
        <v>11</v>
      </c>
      <c r="F42" s="22">
        <v>0</v>
      </c>
      <c r="G42" s="20"/>
      <c r="H42" s="24">
        <f>E42*F42</f>
        <v>0</v>
      </c>
      <c r="I42" s="25"/>
      <c r="J42" s="26"/>
      <c r="K42" s="3"/>
      <c r="L42" s="26"/>
      <c r="M42" s="26"/>
    </row>
    <row r="43" spans="1:13" ht="12.75" customHeight="1">
      <c r="A43" s="19" t="s">
        <v>13</v>
      </c>
      <c r="B43" s="20" t="s">
        <v>91</v>
      </c>
      <c r="C43" s="22" t="s">
        <v>92</v>
      </c>
      <c r="D43" s="22" t="s">
        <v>93</v>
      </c>
      <c r="E43" s="23">
        <v>9</v>
      </c>
      <c r="F43" s="22">
        <v>0</v>
      </c>
      <c r="G43" s="20"/>
      <c r="H43" s="24">
        <f>E43*F43</f>
        <v>0</v>
      </c>
      <c r="I43" s="25"/>
      <c r="J43" s="26"/>
      <c r="K43" s="3"/>
      <c r="L43" s="26"/>
      <c r="M43" s="26"/>
    </row>
    <row r="44" spans="1:13" ht="12.75" customHeight="1">
      <c r="A44" s="19"/>
      <c r="B44" s="20" t="s">
        <v>94</v>
      </c>
      <c r="C44" s="22" t="s">
        <v>95</v>
      </c>
      <c r="D44" s="22" t="s">
        <v>96</v>
      </c>
      <c r="E44" s="23">
        <v>11</v>
      </c>
      <c r="F44" s="22">
        <v>0</v>
      </c>
      <c r="G44" s="20"/>
      <c r="H44" s="24">
        <f>E44*F44</f>
        <v>0</v>
      </c>
      <c r="I44" s="25"/>
      <c r="J44" s="26"/>
      <c r="K44" s="3"/>
      <c r="L44" s="26"/>
      <c r="M44" s="26"/>
    </row>
    <row r="45" spans="1:13" ht="12.75" customHeight="1">
      <c r="A45" s="19"/>
      <c r="B45" s="20" t="s">
        <v>97</v>
      </c>
      <c r="C45" s="22" t="s">
        <v>98</v>
      </c>
      <c r="D45" s="22" t="s">
        <v>99</v>
      </c>
      <c r="E45" s="23">
        <v>10.9</v>
      </c>
      <c r="F45" s="22">
        <v>0</v>
      </c>
      <c r="G45" s="20"/>
      <c r="H45" s="24">
        <f>E45*F45</f>
        <v>0</v>
      </c>
      <c r="I45" s="25"/>
      <c r="J45" s="26"/>
      <c r="K45" s="3"/>
      <c r="L45" s="26"/>
      <c r="M45" s="26"/>
    </row>
    <row r="46" spans="1:13" ht="12.75" customHeight="1">
      <c r="A46" s="19"/>
      <c r="B46" s="20" t="s">
        <v>97</v>
      </c>
      <c r="C46" s="22" t="s">
        <v>100</v>
      </c>
      <c r="D46" s="22" t="s">
        <v>101</v>
      </c>
      <c r="E46" s="23">
        <v>10.9</v>
      </c>
      <c r="F46" s="22">
        <v>0</v>
      </c>
      <c r="G46" s="20"/>
      <c r="H46" s="24">
        <f>E46*F46</f>
        <v>0</v>
      </c>
      <c r="I46" s="25"/>
      <c r="J46" s="26"/>
      <c r="K46" s="3"/>
      <c r="L46" s="26"/>
      <c r="M46" s="26"/>
    </row>
    <row r="47" spans="1:13" ht="12.75" customHeight="1">
      <c r="A47" s="19"/>
      <c r="B47" s="20" t="s">
        <v>102</v>
      </c>
      <c r="C47" s="22" t="s">
        <v>103</v>
      </c>
      <c r="D47" s="22" t="s">
        <v>104</v>
      </c>
      <c r="E47" s="23">
        <v>16.4</v>
      </c>
      <c r="F47" s="22">
        <v>0</v>
      </c>
      <c r="G47" s="20"/>
      <c r="H47" s="24">
        <f>E47*F47</f>
        <v>0</v>
      </c>
      <c r="I47" s="25"/>
      <c r="J47" s="26"/>
      <c r="K47" s="3"/>
      <c r="L47" s="26"/>
      <c r="M47" s="26"/>
    </row>
    <row r="48" spans="1:13" ht="12.75" customHeight="1">
      <c r="A48" s="19"/>
      <c r="B48" s="20" t="s">
        <v>105</v>
      </c>
      <c r="C48" s="22" t="s">
        <v>106</v>
      </c>
      <c r="D48" s="22" t="s">
        <v>107</v>
      </c>
      <c r="E48" s="23">
        <v>12</v>
      </c>
      <c r="F48" s="22">
        <v>0</v>
      </c>
      <c r="G48" s="20"/>
      <c r="H48" s="24">
        <f>E48*F48</f>
        <v>0</v>
      </c>
      <c r="I48" s="25"/>
      <c r="J48" s="26"/>
      <c r="K48" s="3"/>
      <c r="L48" s="26"/>
      <c r="M48" s="26"/>
    </row>
    <row r="49" spans="1:13" ht="12.75" customHeight="1">
      <c r="A49" s="19"/>
      <c r="B49" s="20" t="s">
        <v>108</v>
      </c>
      <c r="C49" s="22" t="s">
        <v>109</v>
      </c>
      <c r="D49" s="22" t="s">
        <v>110</v>
      </c>
      <c r="E49" s="23">
        <v>8.3</v>
      </c>
      <c r="F49" s="22">
        <v>0</v>
      </c>
      <c r="G49" s="20"/>
      <c r="H49" s="24">
        <f>E49*F49</f>
        <v>0</v>
      </c>
      <c r="I49" s="25"/>
      <c r="J49" s="26"/>
      <c r="K49" s="3"/>
      <c r="L49" s="26"/>
      <c r="M49" s="26"/>
    </row>
    <row r="50" spans="1:13" ht="12.75" customHeight="1">
      <c r="A50" s="19"/>
      <c r="B50" s="20" t="s">
        <v>111</v>
      </c>
      <c r="C50" s="22" t="s">
        <v>112</v>
      </c>
      <c r="D50" s="22" t="s">
        <v>113</v>
      </c>
      <c r="E50" s="23">
        <v>10</v>
      </c>
      <c r="F50" s="22">
        <v>0</v>
      </c>
      <c r="G50" s="20"/>
      <c r="H50" s="24">
        <f>E50*F50</f>
        <v>0</v>
      </c>
      <c r="I50" s="25"/>
      <c r="J50" s="26"/>
      <c r="K50" s="3"/>
      <c r="L50" s="26"/>
      <c r="M50" s="26"/>
    </row>
    <row r="51" spans="1:13" ht="12.75" customHeight="1">
      <c r="A51" s="19"/>
      <c r="B51" s="20" t="s">
        <v>114</v>
      </c>
      <c r="C51" s="22" t="s">
        <v>115</v>
      </c>
      <c r="D51" s="22" t="s">
        <v>116</v>
      </c>
      <c r="E51" s="23">
        <v>10.5</v>
      </c>
      <c r="F51" s="22">
        <v>0</v>
      </c>
      <c r="G51" s="20"/>
      <c r="H51" s="24">
        <f>E51*F51</f>
        <v>0</v>
      </c>
      <c r="I51" s="25"/>
      <c r="J51" s="26"/>
      <c r="K51" s="3"/>
      <c r="L51" s="26"/>
      <c r="M51" s="26"/>
    </row>
    <row r="52" spans="1:13" ht="12.75" customHeight="1">
      <c r="A52" s="19"/>
      <c r="B52" s="20" t="s">
        <v>117</v>
      </c>
      <c r="C52" s="22" t="s">
        <v>118</v>
      </c>
      <c r="D52" s="22" t="s">
        <v>119</v>
      </c>
      <c r="E52" s="23">
        <v>12.5</v>
      </c>
      <c r="F52" s="22">
        <v>0</v>
      </c>
      <c r="G52" s="20"/>
      <c r="H52" s="24">
        <f>E52*F52</f>
        <v>0</v>
      </c>
      <c r="I52" s="25"/>
      <c r="J52" s="26"/>
      <c r="K52" s="3"/>
      <c r="L52" s="26"/>
      <c r="M52" s="26"/>
    </row>
    <row r="53" spans="1:13" ht="12.75" customHeight="1">
      <c r="A53" s="19" t="s">
        <v>13</v>
      </c>
      <c r="B53" s="32" t="s">
        <v>117</v>
      </c>
      <c r="C53" s="33" t="s">
        <v>120</v>
      </c>
      <c r="D53" s="33" t="s">
        <v>121</v>
      </c>
      <c r="E53" s="34">
        <v>15</v>
      </c>
      <c r="F53" s="33">
        <v>1</v>
      </c>
      <c r="G53" s="32"/>
      <c r="H53" s="35">
        <f>E53*F53</f>
        <v>15</v>
      </c>
      <c r="I53" s="25"/>
      <c r="J53" s="26"/>
      <c r="K53" s="3"/>
      <c r="L53" s="26"/>
      <c r="M53" s="26"/>
    </row>
    <row r="54" spans="1:13" ht="12.75" customHeight="1">
      <c r="A54" s="19"/>
      <c r="B54" s="20" t="s">
        <v>122</v>
      </c>
      <c r="C54" s="22" t="s">
        <v>123</v>
      </c>
      <c r="D54" s="22" t="s">
        <v>124</v>
      </c>
      <c r="E54" s="23">
        <v>12.7</v>
      </c>
      <c r="F54" s="22">
        <v>0</v>
      </c>
      <c r="G54" s="20"/>
      <c r="H54" s="24">
        <f>E54*F54</f>
        <v>0</v>
      </c>
      <c r="I54" s="25"/>
      <c r="J54" s="26"/>
      <c r="K54" s="3"/>
      <c r="L54" s="26"/>
      <c r="M54" s="26"/>
    </row>
    <row r="55" spans="1:13" ht="12.75" customHeight="1">
      <c r="A55" s="19"/>
      <c r="B55" s="20" t="s">
        <v>122</v>
      </c>
      <c r="C55" s="22" t="s">
        <v>125</v>
      </c>
      <c r="D55" s="22" t="s">
        <v>126</v>
      </c>
      <c r="E55" s="23">
        <v>11.5</v>
      </c>
      <c r="F55" s="22">
        <v>0</v>
      </c>
      <c r="G55" s="20"/>
      <c r="H55" s="24">
        <f>E55*F55</f>
        <v>0</v>
      </c>
      <c r="I55" s="25"/>
      <c r="J55" s="26"/>
      <c r="K55" s="3"/>
      <c r="L55" s="26"/>
      <c r="M55" s="26"/>
    </row>
    <row r="56" spans="1:13" ht="12.75" customHeight="1">
      <c r="A56" s="36"/>
      <c r="B56" s="20" t="s">
        <v>122</v>
      </c>
      <c r="C56" s="22" t="s">
        <v>127</v>
      </c>
      <c r="D56" s="22" t="s">
        <v>128</v>
      </c>
      <c r="E56" s="23">
        <v>11.5</v>
      </c>
      <c r="F56" s="22">
        <v>0</v>
      </c>
      <c r="G56" s="37"/>
      <c r="H56" s="24">
        <f>E56*F56</f>
        <v>0</v>
      </c>
      <c r="I56" s="38"/>
      <c r="J56" s="39"/>
      <c r="K56" s="39"/>
      <c r="L56" s="39"/>
      <c r="M56" s="39"/>
    </row>
    <row r="57" spans="1:13" ht="12.75" customHeight="1">
      <c r="A57" s="19"/>
      <c r="B57" s="20" t="s">
        <v>129</v>
      </c>
      <c r="C57" s="22" t="s">
        <v>130</v>
      </c>
      <c r="D57" s="22" t="s">
        <v>131</v>
      </c>
      <c r="E57" s="23">
        <v>18.7</v>
      </c>
      <c r="F57" s="22">
        <v>0</v>
      </c>
      <c r="G57" s="20"/>
      <c r="H57" s="24">
        <f>E57*F57</f>
        <v>0</v>
      </c>
      <c r="I57" s="25"/>
      <c r="J57" s="26"/>
      <c r="K57" s="3"/>
      <c r="L57" s="26"/>
      <c r="M57" s="26"/>
    </row>
    <row r="58" spans="1:13" ht="12.75" customHeight="1">
      <c r="A58" s="19" t="s">
        <v>13</v>
      </c>
      <c r="B58" s="32" t="s">
        <v>129</v>
      </c>
      <c r="C58" s="33" t="s">
        <v>132</v>
      </c>
      <c r="D58" s="33" t="s">
        <v>133</v>
      </c>
      <c r="E58" s="34">
        <v>7.7</v>
      </c>
      <c r="F58" s="33">
        <v>1</v>
      </c>
      <c r="G58" s="32"/>
      <c r="H58" s="35">
        <f>E58*F58</f>
        <v>7.7</v>
      </c>
      <c r="I58" s="25"/>
      <c r="J58" s="26"/>
      <c r="K58" s="3"/>
      <c r="L58" s="26"/>
      <c r="M58" s="26"/>
    </row>
    <row r="59" spans="1:13" ht="12.75" customHeight="1">
      <c r="A59" s="19"/>
      <c r="B59" s="20" t="s">
        <v>129</v>
      </c>
      <c r="C59" s="22" t="s">
        <v>134</v>
      </c>
      <c r="D59" s="22" t="s">
        <v>135</v>
      </c>
      <c r="E59" s="23">
        <v>9.9</v>
      </c>
      <c r="F59" s="22">
        <v>0</v>
      </c>
      <c r="G59" s="20"/>
      <c r="H59" s="24">
        <f>E59*F59</f>
        <v>0</v>
      </c>
      <c r="I59" s="25"/>
      <c r="J59" s="26"/>
      <c r="K59" s="3"/>
      <c r="L59" s="26"/>
      <c r="M59" s="26"/>
    </row>
    <row r="60" spans="1:13" ht="12.75" customHeight="1">
      <c r="A60" s="19"/>
      <c r="B60" s="20" t="s">
        <v>129</v>
      </c>
      <c r="C60" s="22" t="s">
        <v>136</v>
      </c>
      <c r="D60" s="22" t="s">
        <v>137</v>
      </c>
      <c r="E60" s="23">
        <v>15.5</v>
      </c>
      <c r="F60" s="22">
        <v>0</v>
      </c>
      <c r="G60" s="20"/>
      <c r="H60" s="24">
        <f>E60*F60</f>
        <v>0</v>
      </c>
      <c r="I60" s="25"/>
      <c r="J60" s="26"/>
      <c r="K60" s="3"/>
      <c r="L60" s="26"/>
      <c r="M60" s="26"/>
    </row>
    <row r="61" spans="1:13" ht="12.75" customHeight="1">
      <c r="A61" s="19"/>
      <c r="B61" s="20" t="s">
        <v>129</v>
      </c>
      <c r="C61" s="22" t="s">
        <v>138</v>
      </c>
      <c r="D61" s="22" t="s">
        <v>139</v>
      </c>
      <c r="E61" s="23">
        <v>11</v>
      </c>
      <c r="F61" s="22">
        <v>0</v>
      </c>
      <c r="G61" s="20"/>
      <c r="H61" s="24">
        <f>E61*F61</f>
        <v>0</v>
      </c>
      <c r="I61" s="25"/>
      <c r="J61" s="26"/>
      <c r="K61" s="3"/>
      <c r="L61" s="26"/>
      <c r="M61" s="26"/>
    </row>
    <row r="62" spans="1:13" ht="12.75" customHeight="1">
      <c r="A62" s="19"/>
      <c r="B62" s="20" t="s">
        <v>140</v>
      </c>
      <c r="C62" s="22" t="s">
        <v>141</v>
      </c>
      <c r="D62" s="22" t="s">
        <v>142</v>
      </c>
      <c r="E62" s="23">
        <v>10</v>
      </c>
      <c r="F62" s="22">
        <v>0</v>
      </c>
      <c r="G62" s="20"/>
      <c r="H62" s="24">
        <f>E62*F62</f>
        <v>0</v>
      </c>
      <c r="I62" s="25"/>
      <c r="J62" s="26"/>
      <c r="K62" s="3"/>
      <c r="L62" s="26"/>
      <c r="M62" s="26"/>
    </row>
    <row r="63" spans="1:13" ht="12.75" customHeight="1">
      <c r="A63" s="19"/>
      <c r="B63" s="20" t="s">
        <v>143</v>
      </c>
      <c r="C63" s="22" t="s">
        <v>144</v>
      </c>
      <c r="D63" s="22" t="s">
        <v>145</v>
      </c>
      <c r="E63" s="23">
        <v>7.7</v>
      </c>
      <c r="F63" s="22">
        <v>0</v>
      </c>
      <c r="G63" s="20"/>
      <c r="H63" s="24">
        <f>E63*F63</f>
        <v>0</v>
      </c>
      <c r="I63" s="25"/>
      <c r="J63" s="26"/>
      <c r="K63" s="3"/>
      <c r="L63" s="26"/>
      <c r="M63" s="26"/>
    </row>
    <row r="64" spans="1:13" ht="12.75" customHeight="1">
      <c r="A64" s="19"/>
      <c r="B64" s="20" t="s">
        <v>143</v>
      </c>
      <c r="C64" s="22" t="s">
        <v>146</v>
      </c>
      <c r="D64" s="22" t="s">
        <v>147</v>
      </c>
      <c r="E64" s="23">
        <v>7.7</v>
      </c>
      <c r="F64" s="22">
        <v>0</v>
      </c>
      <c r="G64" s="20"/>
      <c r="H64" s="24">
        <f>E64*F64</f>
        <v>0</v>
      </c>
      <c r="I64" s="25"/>
      <c r="J64" s="26"/>
      <c r="K64" s="3"/>
      <c r="L64" s="26"/>
      <c r="M64" s="26"/>
    </row>
    <row r="65" spans="1:13" ht="12.75" customHeight="1">
      <c r="A65" s="19"/>
      <c r="B65" s="20" t="s">
        <v>143</v>
      </c>
      <c r="C65" s="22" t="s">
        <v>148</v>
      </c>
      <c r="D65" s="22" t="s">
        <v>149</v>
      </c>
      <c r="E65" s="23">
        <v>7.7</v>
      </c>
      <c r="F65" s="22">
        <v>0</v>
      </c>
      <c r="G65" s="20"/>
      <c r="H65" s="24">
        <f>E65*F65</f>
        <v>0</v>
      </c>
      <c r="I65" s="25"/>
      <c r="J65" s="26"/>
      <c r="K65" s="3"/>
      <c r="L65" s="26"/>
      <c r="M65" s="26"/>
    </row>
    <row r="66" spans="1:13" ht="12.75" customHeight="1">
      <c r="A66" s="19" t="s">
        <v>13</v>
      </c>
      <c r="B66" s="20" t="s">
        <v>150</v>
      </c>
      <c r="C66" s="22" t="s">
        <v>151</v>
      </c>
      <c r="D66" s="22" t="s">
        <v>152</v>
      </c>
      <c r="E66" s="23">
        <v>11</v>
      </c>
      <c r="F66" s="22">
        <v>0</v>
      </c>
      <c r="G66" s="20"/>
      <c r="H66" s="24">
        <f>E66*F66</f>
        <v>0</v>
      </c>
      <c r="I66" s="25"/>
      <c r="J66" s="26"/>
      <c r="K66" s="3"/>
      <c r="L66" s="26"/>
      <c r="M66" s="26"/>
    </row>
    <row r="67" spans="1:13" ht="12.75" customHeight="1">
      <c r="A67" s="19"/>
      <c r="B67" s="20" t="s">
        <v>150</v>
      </c>
      <c r="C67" s="22" t="s">
        <v>153</v>
      </c>
      <c r="D67" s="22" t="s">
        <v>154</v>
      </c>
      <c r="E67" s="23">
        <v>13.2</v>
      </c>
      <c r="F67" s="22">
        <v>0</v>
      </c>
      <c r="G67" s="20"/>
      <c r="H67" s="24">
        <f>E67*F67</f>
        <v>0</v>
      </c>
      <c r="I67" s="25"/>
      <c r="J67" s="26"/>
      <c r="K67" s="3"/>
      <c r="L67" s="26"/>
      <c r="M67" s="26"/>
    </row>
    <row r="68" spans="1:13" ht="12.75" customHeight="1">
      <c r="A68" s="19"/>
      <c r="B68" s="20" t="s">
        <v>150</v>
      </c>
      <c r="C68" s="22" t="s">
        <v>155</v>
      </c>
      <c r="D68" s="22" t="s">
        <v>156</v>
      </c>
      <c r="E68" s="23">
        <v>13.2</v>
      </c>
      <c r="F68" s="22">
        <v>0</v>
      </c>
      <c r="G68" s="20"/>
      <c r="H68" s="24">
        <f>E68*F68</f>
        <v>0</v>
      </c>
      <c r="I68" s="25"/>
      <c r="J68" s="26"/>
      <c r="K68" s="3"/>
      <c r="L68" s="26"/>
      <c r="M68" s="26"/>
    </row>
    <row r="69" spans="1:13" ht="12.75" customHeight="1">
      <c r="A69" s="19"/>
      <c r="B69" s="20" t="s">
        <v>150</v>
      </c>
      <c r="C69" s="22" t="s">
        <v>157</v>
      </c>
      <c r="D69" s="22" t="s">
        <v>158</v>
      </c>
      <c r="E69" s="23">
        <v>12.1</v>
      </c>
      <c r="F69" s="22">
        <v>0</v>
      </c>
      <c r="G69" s="20"/>
      <c r="H69" s="24">
        <f>E69*F69</f>
        <v>0</v>
      </c>
      <c r="I69" s="25"/>
      <c r="J69" s="26"/>
      <c r="K69" s="3"/>
      <c r="L69" s="26"/>
      <c r="M69" s="26"/>
    </row>
    <row r="70" spans="1:13" ht="12.75" customHeight="1">
      <c r="A70" s="19"/>
      <c r="B70" s="20" t="s">
        <v>159</v>
      </c>
      <c r="C70" s="22" t="s">
        <v>160</v>
      </c>
      <c r="D70" s="22" t="s">
        <v>161</v>
      </c>
      <c r="E70" s="23">
        <v>8.5</v>
      </c>
      <c r="F70" s="22">
        <v>0</v>
      </c>
      <c r="G70" s="20"/>
      <c r="H70" s="24">
        <f>E70*F70</f>
        <v>0</v>
      </c>
      <c r="I70" s="25"/>
      <c r="J70" s="26"/>
      <c r="K70" s="3"/>
      <c r="L70" s="26"/>
      <c r="M70" s="26"/>
    </row>
    <row r="71" spans="1:13" ht="12.75" customHeight="1">
      <c r="A71" s="19"/>
      <c r="B71" s="20" t="s">
        <v>159</v>
      </c>
      <c r="C71" s="22" t="s">
        <v>160</v>
      </c>
      <c r="D71" s="22" t="s">
        <v>162</v>
      </c>
      <c r="E71" s="23">
        <v>11</v>
      </c>
      <c r="F71" s="22">
        <v>0</v>
      </c>
      <c r="G71" s="20"/>
      <c r="H71" s="24">
        <f>E71*F71</f>
        <v>0</v>
      </c>
      <c r="I71" s="25"/>
      <c r="J71" s="26"/>
      <c r="K71" s="3"/>
      <c r="L71" s="26"/>
      <c r="M71" s="26"/>
    </row>
    <row r="72" spans="1:13" ht="12.75" customHeight="1">
      <c r="A72" s="19" t="s">
        <v>13</v>
      </c>
      <c r="B72" s="20" t="s">
        <v>159</v>
      </c>
      <c r="C72" s="22" t="s">
        <v>163</v>
      </c>
      <c r="D72" s="22" t="s">
        <v>164</v>
      </c>
      <c r="E72" s="23">
        <v>12.1</v>
      </c>
      <c r="F72" s="22">
        <v>0</v>
      </c>
      <c r="G72" s="20"/>
      <c r="H72" s="24">
        <f>E72*F72</f>
        <v>0</v>
      </c>
      <c r="I72" s="25"/>
      <c r="J72" s="26"/>
      <c r="K72" s="3"/>
      <c r="L72" s="26"/>
      <c r="M72" s="26"/>
    </row>
    <row r="73" spans="1:13" ht="12.75" customHeight="1">
      <c r="A73" s="19" t="s">
        <v>13</v>
      </c>
      <c r="B73" s="32" t="s">
        <v>159</v>
      </c>
      <c r="C73" s="33" t="s">
        <v>165</v>
      </c>
      <c r="D73" s="33" t="s">
        <v>166</v>
      </c>
      <c r="E73" s="34">
        <v>9</v>
      </c>
      <c r="F73" s="33">
        <v>1</v>
      </c>
      <c r="G73" s="32"/>
      <c r="H73" s="35">
        <f>E73*F73</f>
        <v>9</v>
      </c>
      <c r="I73" s="25"/>
      <c r="J73" s="26"/>
      <c r="K73" s="3"/>
      <c r="L73" s="26"/>
      <c r="M73" s="26"/>
    </row>
    <row r="74" spans="1:13" ht="12.75" customHeight="1">
      <c r="A74" s="19"/>
      <c r="B74" s="20" t="s">
        <v>167</v>
      </c>
      <c r="C74" s="22" t="s">
        <v>168</v>
      </c>
      <c r="D74" s="22" t="s">
        <v>169</v>
      </c>
      <c r="E74" s="23">
        <v>16.5</v>
      </c>
      <c r="F74" s="22">
        <v>0</v>
      </c>
      <c r="G74" s="20"/>
      <c r="H74" s="24">
        <f>E74*F74</f>
        <v>0</v>
      </c>
      <c r="I74" s="25"/>
      <c r="J74" s="26"/>
      <c r="K74" s="3"/>
      <c r="L74" s="26"/>
      <c r="M74" s="26"/>
    </row>
    <row r="75" spans="1:13" ht="12.75" customHeight="1">
      <c r="A75" s="19"/>
      <c r="B75" s="20" t="s">
        <v>170</v>
      </c>
      <c r="C75" s="22" t="s">
        <v>171</v>
      </c>
      <c r="D75" s="22" t="s">
        <v>172</v>
      </c>
      <c r="E75" s="23">
        <v>11</v>
      </c>
      <c r="F75" s="22">
        <v>0</v>
      </c>
      <c r="G75" s="20"/>
      <c r="H75" s="24">
        <f>E75*F75</f>
        <v>0</v>
      </c>
      <c r="I75" s="25"/>
      <c r="J75" s="26"/>
      <c r="K75" s="3"/>
      <c r="L75" s="26"/>
      <c r="M75" s="26"/>
    </row>
    <row r="76" spans="1:13" ht="12.75" customHeight="1">
      <c r="A76" s="19"/>
      <c r="B76" s="20" t="s">
        <v>170</v>
      </c>
      <c r="C76" s="22" t="s">
        <v>173</v>
      </c>
      <c r="D76" s="22" t="s">
        <v>174</v>
      </c>
      <c r="E76" s="23">
        <v>8.8</v>
      </c>
      <c r="F76" s="22">
        <v>0</v>
      </c>
      <c r="G76" s="20"/>
      <c r="H76" s="24">
        <f>E76*F76</f>
        <v>0</v>
      </c>
      <c r="I76" s="25"/>
      <c r="J76" s="26"/>
      <c r="K76" s="3"/>
      <c r="L76" s="26"/>
      <c r="M76" s="26"/>
    </row>
    <row r="77" spans="1:13" ht="12.75" customHeight="1">
      <c r="A77" s="19" t="s">
        <v>13</v>
      </c>
      <c r="B77" s="32" t="s">
        <v>170</v>
      </c>
      <c r="C77" s="33" t="s">
        <v>175</v>
      </c>
      <c r="D77" s="33" t="s">
        <v>176</v>
      </c>
      <c r="E77" s="34">
        <v>16.5</v>
      </c>
      <c r="F77" s="33">
        <v>1</v>
      </c>
      <c r="G77" s="32"/>
      <c r="H77" s="35">
        <f>E77*F77</f>
        <v>16.5</v>
      </c>
      <c r="I77" s="25"/>
      <c r="J77" s="26"/>
      <c r="K77" s="3"/>
      <c r="L77" s="26"/>
      <c r="M77" s="26"/>
    </row>
    <row r="78" spans="1:13" ht="12.75" customHeight="1">
      <c r="A78" s="19" t="s">
        <v>13</v>
      </c>
      <c r="B78" s="20" t="s">
        <v>170</v>
      </c>
      <c r="C78" s="22" t="s">
        <v>177</v>
      </c>
      <c r="D78" s="22" t="s">
        <v>178</v>
      </c>
      <c r="E78" s="23">
        <v>15.4</v>
      </c>
      <c r="F78" s="22">
        <v>0</v>
      </c>
      <c r="G78" s="20"/>
      <c r="H78" s="24">
        <f>E78*F78</f>
        <v>0</v>
      </c>
      <c r="I78" s="25"/>
      <c r="J78" s="26"/>
      <c r="K78" s="3"/>
      <c r="L78" s="26"/>
      <c r="M78" s="26"/>
    </row>
    <row r="79" spans="1:13" ht="12.75" customHeight="1">
      <c r="A79" s="19"/>
      <c r="B79" s="20" t="s">
        <v>170</v>
      </c>
      <c r="C79" s="22" t="s">
        <v>179</v>
      </c>
      <c r="D79" s="22" t="s">
        <v>180</v>
      </c>
      <c r="E79" s="23">
        <v>12.1</v>
      </c>
      <c r="F79" s="22">
        <v>0</v>
      </c>
      <c r="G79" s="20"/>
      <c r="H79" s="24">
        <f>E79*F79</f>
        <v>0</v>
      </c>
      <c r="I79" s="25"/>
      <c r="J79" s="26"/>
      <c r="K79" s="3"/>
      <c r="L79" s="26"/>
      <c r="M79" s="26"/>
    </row>
    <row r="80" spans="1:13" ht="12.75" customHeight="1">
      <c r="A80" s="19"/>
      <c r="B80" s="20" t="s">
        <v>170</v>
      </c>
      <c r="C80" s="22" t="s">
        <v>181</v>
      </c>
      <c r="D80" s="22" t="s">
        <v>182</v>
      </c>
      <c r="E80" s="23">
        <v>14.3</v>
      </c>
      <c r="F80" s="22">
        <v>0</v>
      </c>
      <c r="G80" s="20"/>
      <c r="H80" s="24">
        <f>E80*F80</f>
        <v>0</v>
      </c>
      <c r="I80" s="25"/>
      <c r="J80" s="26"/>
      <c r="K80" s="3"/>
      <c r="L80" s="26"/>
      <c r="M80" s="26"/>
    </row>
    <row r="81" spans="1:13" ht="12.75" customHeight="1">
      <c r="A81" s="19"/>
      <c r="B81" s="20" t="s">
        <v>170</v>
      </c>
      <c r="C81" s="22" t="s">
        <v>183</v>
      </c>
      <c r="D81" s="22" t="s">
        <v>184</v>
      </c>
      <c r="E81" s="23">
        <v>18.7</v>
      </c>
      <c r="F81" s="22">
        <v>0</v>
      </c>
      <c r="G81" s="20"/>
      <c r="H81" s="24">
        <f>E81*F81</f>
        <v>0</v>
      </c>
      <c r="I81" s="25"/>
      <c r="J81" s="26"/>
      <c r="K81" s="3"/>
      <c r="L81" s="26"/>
      <c r="M81" s="26"/>
    </row>
    <row r="82" spans="1:13" ht="12.75" customHeight="1">
      <c r="A82" s="19" t="s">
        <v>13</v>
      </c>
      <c r="B82" s="32" t="s">
        <v>170</v>
      </c>
      <c r="C82" s="33" t="s">
        <v>185</v>
      </c>
      <c r="D82" s="33" t="s">
        <v>186</v>
      </c>
      <c r="E82" s="34">
        <v>9.9</v>
      </c>
      <c r="F82" s="33">
        <v>1</v>
      </c>
      <c r="G82" s="32"/>
      <c r="H82" s="35">
        <f>E82*F82</f>
        <v>9.9</v>
      </c>
      <c r="I82" s="25"/>
      <c r="J82" s="26"/>
      <c r="K82" s="3"/>
      <c r="L82" s="26"/>
      <c r="M82" s="26"/>
    </row>
    <row r="83" spans="1:13" ht="12.75" customHeight="1">
      <c r="A83" s="40"/>
      <c r="B83" s="20" t="s">
        <v>170</v>
      </c>
      <c r="C83" s="22" t="s">
        <v>187</v>
      </c>
      <c r="D83" s="22" t="s">
        <v>188</v>
      </c>
      <c r="E83" s="23">
        <v>14.3</v>
      </c>
      <c r="F83" s="22">
        <v>0</v>
      </c>
      <c r="G83" s="41"/>
      <c r="H83" s="24">
        <f>E83*F83</f>
        <v>0</v>
      </c>
      <c r="I83" s="25"/>
      <c r="J83" s="26"/>
      <c r="K83" s="3"/>
      <c r="L83" s="26"/>
      <c r="M83" s="26"/>
    </row>
    <row r="84" spans="1:13" ht="12.75" customHeight="1">
      <c r="A84" s="19" t="s">
        <v>13</v>
      </c>
      <c r="B84" s="20" t="s">
        <v>170</v>
      </c>
      <c r="C84" s="22" t="s">
        <v>189</v>
      </c>
      <c r="D84" s="22" t="s">
        <v>190</v>
      </c>
      <c r="E84" s="23">
        <v>9.9</v>
      </c>
      <c r="F84" s="22">
        <v>0</v>
      </c>
      <c r="G84" s="20"/>
      <c r="H84" s="24">
        <f>E84*F84</f>
        <v>0</v>
      </c>
      <c r="I84" s="25"/>
      <c r="J84" s="26"/>
      <c r="K84" s="3"/>
      <c r="L84" s="26"/>
      <c r="M84" s="26"/>
    </row>
    <row r="85" spans="1:13" ht="12.75" customHeight="1">
      <c r="A85" s="19" t="s">
        <v>13</v>
      </c>
      <c r="B85" s="32" t="s">
        <v>170</v>
      </c>
      <c r="C85" s="33" t="s">
        <v>191</v>
      </c>
      <c r="D85" s="33" t="s">
        <v>192</v>
      </c>
      <c r="E85" s="34">
        <v>19.8</v>
      </c>
      <c r="F85" s="33">
        <v>1</v>
      </c>
      <c r="G85" s="32"/>
      <c r="H85" s="35">
        <f>E85*F85</f>
        <v>19.8</v>
      </c>
      <c r="I85" s="25"/>
      <c r="J85" s="26"/>
      <c r="K85" s="3"/>
      <c r="L85" s="26"/>
      <c r="M85" s="26"/>
    </row>
    <row r="86" spans="1:13" ht="12.75" customHeight="1">
      <c r="A86" s="42" t="s">
        <v>13</v>
      </c>
      <c r="B86" s="20" t="s">
        <v>170</v>
      </c>
      <c r="C86" s="22" t="s">
        <v>193</v>
      </c>
      <c r="D86" s="22" t="s">
        <v>194</v>
      </c>
      <c r="E86" s="23">
        <v>8.8</v>
      </c>
      <c r="F86" s="22">
        <v>0</v>
      </c>
      <c r="G86" s="20"/>
      <c r="H86" s="24">
        <f>E86*F86</f>
        <v>0</v>
      </c>
      <c r="I86" s="25"/>
      <c r="J86" s="26"/>
      <c r="K86" s="3"/>
      <c r="L86" s="26"/>
      <c r="M86" s="26"/>
    </row>
    <row r="87" spans="1:13" ht="12.75" customHeight="1">
      <c r="A87" s="19" t="s">
        <v>13</v>
      </c>
      <c r="B87" s="20" t="s">
        <v>195</v>
      </c>
      <c r="C87" s="22" t="s">
        <v>196</v>
      </c>
      <c r="D87" s="22" t="s">
        <v>197</v>
      </c>
      <c r="E87" s="23">
        <v>9.9</v>
      </c>
      <c r="F87" s="22">
        <v>0</v>
      </c>
      <c r="G87" s="20"/>
      <c r="H87" s="24">
        <f>E87*F87</f>
        <v>0</v>
      </c>
      <c r="I87" s="25"/>
      <c r="J87" s="26"/>
      <c r="K87" s="3"/>
      <c r="L87" s="26"/>
      <c r="M87" s="26"/>
    </row>
    <row r="88" spans="1:13" ht="12.75" customHeight="1">
      <c r="A88" s="19" t="s">
        <v>13</v>
      </c>
      <c r="B88" s="20" t="s">
        <v>198</v>
      </c>
      <c r="C88" s="22" t="s">
        <v>199</v>
      </c>
      <c r="D88" s="22" t="s">
        <v>200</v>
      </c>
      <c r="E88" s="23">
        <v>9</v>
      </c>
      <c r="F88" s="22">
        <v>0</v>
      </c>
      <c r="G88" s="20"/>
      <c r="H88" s="24">
        <f>E88*F88</f>
        <v>0</v>
      </c>
      <c r="I88" s="25"/>
      <c r="J88" s="26"/>
      <c r="K88" s="3"/>
      <c r="L88" s="26"/>
      <c r="M88" s="26"/>
    </row>
    <row r="89" spans="1:13" ht="12.75" customHeight="1">
      <c r="A89" s="19"/>
      <c r="B89" s="20" t="s">
        <v>198</v>
      </c>
      <c r="C89" s="22" t="s">
        <v>201</v>
      </c>
      <c r="D89" s="22" t="s">
        <v>202</v>
      </c>
      <c r="E89" s="23">
        <v>9</v>
      </c>
      <c r="F89" s="22">
        <v>0</v>
      </c>
      <c r="G89" s="20"/>
      <c r="H89" s="24">
        <f>E89*F89</f>
        <v>0</v>
      </c>
      <c r="I89" s="25"/>
      <c r="J89" s="26"/>
      <c r="K89" s="3"/>
      <c r="L89" s="26"/>
      <c r="M89" s="26"/>
    </row>
    <row r="90" spans="1:13" ht="12.75" customHeight="1">
      <c r="A90" s="19"/>
      <c r="B90" s="20" t="s">
        <v>198</v>
      </c>
      <c r="C90" s="22" t="s">
        <v>203</v>
      </c>
      <c r="D90" s="22" t="s">
        <v>204</v>
      </c>
      <c r="E90" s="23">
        <v>9</v>
      </c>
      <c r="F90" s="22">
        <v>0</v>
      </c>
      <c r="G90" s="20"/>
      <c r="H90" s="24">
        <f>E90*F90</f>
        <v>0</v>
      </c>
      <c r="I90" s="25"/>
      <c r="J90" s="26"/>
      <c r="K90" s="3"/>
      <c r="L90" s="26"/>
      <c r="M90" s="26"/>
    </row>
    <row r="91" spans="1:13" ht="12.75" customHeight="1">
      <c r="A91" s="19" t="s">
        <v>13</v>
      </c>
      <c r="B91" s="32" t="s">
        <v>198</v>
      </c>
      <c r="C91" s="33" t="s">
        <v>205</v>
      </c>
      <c r="D91" s="33" t="s">
        <v>206</v>
      </c>
      <c r="E91" s="34">
        <v>9</v>
      </c>
      <c r="F91" s="33">
        <v>1</v>
      </c>
      <c r="G91" s="32"/>
      <c r="H91" s="35">
        <f>E91*F91</f>
        <v>9</v>
      </c>
      <c r="I91" s="25"/>
      <c r="J91" s="26"/>
      <c r="K91" s="3"/>
      <c r="L91" s="26"/>
      <c r="M91" s="26"/>
    </row>
    <row r="92" spans="1:13" ht="12.75" customHeight="1">
      <c r="A92" s="19"/>
      <c r="B92" s="20" t="s">
        <v>207</v>
      </c>
      <c r="C92" s="22" t="s">
        <v>208</v>
      </c>
      <c r="D92" s="22" t="s">
        <v>209</v>
      </c>
      <c r="E92" s="23">
        <v>12.1</v>
      </c>
      <c r="F92" s="22">
        <v>0</v>
      </c>
      <c r="G92" s="20"/>
      <c r="H92" s="24">
        <f>E92*F92</f>
        <v>0</v>
      </c>
      <c r="I92" s="25"/>
      <c r="J92" s="26"/>
      <c r="K92" s="3"/>
      <c r="L92" s="26"/>
      <c r="M92" s="26"/>
    </row>
    <row r="93" spans="1:13" ht="12.75" customHeight="1">
      <c r="A93" s="19"/>
      <c r="B93" s="20" t="s">
        <v>210</v>
      </c>
      <c r="C93" s="22" t="s">
        <v>211</v>
      </c>
      <c r="D93" s="22" t="s">
        <v>212</v>
      </c>
      <c r="E93" s="23">
        <v>8.8</v>
      </c>
      <c r="F93" s="22">
        <v>0</v>
      </c>
      <c r="G93" s="20"/>
      <c r="H93" s="24">
        <f>E93*F93</f>
        <v>0</v>
      </c>
      <c r="I93" s="25"/>
      <c r="J93" s="26"/>
      <c r="K93" s="3"/>
      <c r="L93" s="26"/>
      <c r="M93" s="26"/>
    </row>
    <row r="94" spans="1:13" ht="12.75" customHeight="1">
      <c r="A94" s="19"/>
      <c r="B94" s="20" t="s">
        <v>210</v>
      </c>
      <c r="C94" s="22" t="s">
        <v>213</v>
      </c>
      <c r="D94" s="22" t="s">
        <v>214</v>
      </c>
      <c r="E94" s="23">
        <v>8</v>
      </c>
      <c r="F94" s="22">
        <v>0</v>
      </c>
      <c r="G94" s="20"/>
      <c r="H94" s="24">
        <f>E94*F94</f>
        <v>0</v>
      </c>
      <c r="I94" s="25"/>
      <c r="J94" s="26"/>
      <c r="K94" s="3"/>
      <c r="L94" s="26"/>
      <c r="M94" s="26"/>
    </row>
    <row r="95" spans="1:13" ht="12.75" customHeight="1">
      <c r="A95" s="19"/>
      <c r="B95" s="20" t="s">
        <v>210</v>
      </c>
      <c r="C95" s="22" t="s">
        <v>215</v>
      </c>
      <c r="D95" s="22" t="s">
        <v>216</v>
      </c>
      <c r="E95" s="23">
        <v>8</v>
      </c>
      <c r="F95" s="22">
        <v>0</v>
      </c>
      <c r="G95" s="20"/>
      <c r="H95" s="24">
        <f>E95*F95</f>
        <v>0</v>
      </c>
      <c r="I95" s="25"/>
      <c r="J95" s="26"/>
      <c r="K95" s="3"/>
      <c r="L95" s="26"/>
      <c r="M95" s="26"/>
    </row>
    <row r="96" spans="1:13" ht="12.75" customHeight="1">
      <c r="A96" s="19" t="s">
        <v>13</v>
      </c>
      <c r="B96" s="32" t="s">
        <v>210</v>
      </c>
      <c r="C96" s="33" t="s">
        <v>215</v>
      </c>
      <c r="D96" s="33" t="s">
        <v>217</v>
      </c>
      <c r="E96" s="34">
        <v>9.9</v>
      </c>
      <c r="F96" s="33">
        <v>1</v>
      </c>
      <c r="G96" s="32"/>
      <c r="H96" s="35">
        <f>E96*F96</f>
        <v>9.9</v>
      </c>
      <c r="I96" s="25"/>
      <c r="J96" s="26"/>
      <c r="K96" s="3"/>
      <c r="L96" s="26"/>
      <c r="M96" s="26"/>
    </row>
    <row r="97" spans="1:13" ht="12.75" customHeight="1">
      <c r="A97" s="19"/>
      <c r="B97" s="20" t="s">
        <v>218</v>
      </c>
      <c r="C97" s="22" t="s">
        <v>219</v>
      </c>
      <c r="D97" s="22" t="s">
        <v>220</v>
      </c>
      <c r="E97" s="23">
        <v>11</v>
      </c>
      <c r="F97" s="22">
        <v>0</v>
      </c>
      <c r="G97" s="20"/>
      <c r="H97" s="24">
        <f>E97*F97</f>
        <v>0</v>
      </c>
      <c r="I97" s="25"/>
      <c r="J97" s="26"/>
      <c r="K97" s="3"/>
      <c r="L97" s="26"/>
      <c r="M97" s="26"/>
    </row>
    <row r="98" spans="1:13" ht="12.75" customHeight="1">
      <c r="A98" s="19"/>
      <c r="B98" s="20" t="s">
        <v>221</v>
      </c>
      <c r="C98" s="22" t="s">
        <v>222</v>
      </c>
      <c r="D98" s="22" t="s">
        <v>223</v>
      </c>
      <c r="E98" s="23">
        <v>12</v>
      </c>
      <c r="F98" s="22">
        <v>0</v>
      </c>
      <c r="G98" s="20"/>
      <c r="H98" s="24">
        <f>E98*F98</f>
        <v>0</v>
      </c>
      <c r="I98" s="25"/>
      <c r="J98" s="26"/>
      <c r="K98" s="3"/>
      <c r="L98" s="26"/>
      <c r="M98" s="26"/>
    </row>
    <row r="99" spans="1:13" ht="12.75" customHeight="1">
      <c r="A99" s="19" t="s">
        <v>13</v>
      </c>
      <c r="B99" s="20" t="s">
        <v>224</v>
      </c>
      <c r="C99" s="22" t="s">
        <v>225</v>
      </c>
      <c r="D99" s="22" t="s">
        <v>226</v>
      </c>
      <c r="E99" s="23">
        <v>11</v>
      </c>
      <c r="F99" s="22">
        <v>0</v>
      </c>
      <c r="G99" s="20"/>
      <c r="H99" s="24">
        <f>E99*F99</f>
        <v>0</v>
      </c>
      <c r="I99" s="25"/>
      <c r="J99" s="26"/>
      <c r="K99" s="3"/>
      <c r="L99" s="26"/>
      <c r="M99" s="26"/>
    </row>
    <row r="100" spans="1:13" ht="12.75" customHeight="1">
      <c r="A100" s="19" t="s">
        <v>13</v>
      </c>
      <c r="B100" s="20" t="s">
        <v>224</v>
      </c>
      <c r="C100" s="22" t="s">
        <v>227</v>
      </c>
      <c r="D100" s="22" t="s">
        <v>228</v>
      </c>
      <c r="E100" s="23">
        <v>11</v>
      </c>
      <c r="F100" s="22">
        <v>0</v>
      </c>
      <c r="G100" s="20"/>
      <c r="H100" s="24">
        <f>E100*F100</f>
        <v>0</v>
      </c>
      <c r="I100" s="25"/>
      <c r="J100" s="26"/>
      <c r="K100" s="3"/>
      <c r="L100" s="26"/>
      <c r="M100" s="26"/>
    </row>
    <row r="101" spans="1:13" ht="12.75" customHeight="1">
      <c r="A101" s="19"/>
      <c r="B101" s="20" t="s">
        <v>224</v>
      </c>
      <c r="C101" s="22" t="s">
        <v>229</v>
      </c>
      <c r="D101" s="22" t="s">
        <v>230</v>
      </c>
      <c r="E101" s="23">
        <v>8.8</v>
      </c>
      <c r="F101" s="22">
        <v>0</v>
      </c>
      <c r="G101" s="20"/>
      <c r="H101" s="24">
        <f>E101*F101</f>
        <v>0</v>
      </c>
      <c r="I101" s="25"/>
      <c r="J101" s="26"/>
      <c r="K101" s="3"/>
      <c r="L101" s="26"/>
      <c r="M101" s="26"/>
    </row>
    <row r="102" spans="1:13" ht="12.75" customHeight="1">
      <c r="A102" s="19" t="s">
        <v>13</v>
      </c>
      <c r="B102" s="32" t="s">
        <v>231</v>
      </c>
      <c r="C102" s="33" t="s">
        <v>232</v>
      </c>
      <c r="D102" s="33" t="s">
        <v>233</v>
      </c>
      <c r="E102" s="34">
        <v>7.7</v>
      </c>
      <c r="F102" s="33">
        <v>2</v>
      </c>
      <c r="G102" s="32"/>
      <c r="H102" s="35">
        <f>E102*F102</f>
        <v>15.4</v>
      </c>
      <c r="I102" s="25"/>
      <c r="J102" s="26"/>
      <c r="K102" s="3"/>
      <c r="L102" s="26"/>
      <c r="M102" s="26"/>
    </row>
    <row r="103" spans="1:13" ht="12.75" customHeight="1">
      <c r="A103" s="19" t="s">
        <v>13</v>
      </c>
      <c r="B103" s="32" t="s">
        <v>231</v>
      </c>
      <c r="C103" s="33" t="s">
        <v>234</v>
      </c>
      <c r="D103" s="33" t="s">
        <v>235</v>
      </c>
      <c r="E103" s="34">
        <v>7.7</v>
      </c>
      <c r="F103" s="33">
        <v>1</v>
      </c>
      <c r="G103" s="32"/>
      <c r="H103" s="35">
        <f>E103*F103</f>
        <v>7.7</v>
      </c>
      <c r="I103" s="25"/>
      <c r="J103" s="26"/>
      <c r="K103" s="3"/>
      <c r="L103" s="26"/>
      <c r="M103" s="26"/>
    </row>
    <row r="104" spans="1:13" ht="12.75" customHeight="1">
      <c r="A104" s="19" t="s">
        <v>13</v>
      </c>
      <c r="B104" s="32" t="s">
        <v>231</v>
      </c>
      <c r="C104" s="33" t="s">
        <v>236</v>
      </c>
      <c r="D104" s="33" t="s">
        <v>237</v>
      </c>
      <c r="E104" s="34">
        <v>7.7</v>
      </c>
      <c r="F104" s="33">
        <v>2</v>
      </c>
      <c r="G104" s="32"/>
      <c r="H104" s="35">
        <f>E104*F104</f>
        <v>15.4</v>
      </c>
      <c r="I104" s="25"/>
      <c r="J104" s="26"/>
      <c r="K104" s="3"/>
      <c r="L104" s="26"/>
      <c r="M104" s="26"/>
    </row>
    <row r="105" spans="1:13" ht="12.75" customHeight="1">
      <c r="A105" s="19" t="s">
        <v>13</v>
      </c>
      <c r="B105" s="32" t="s">
        <v>231</v>
      </c>
      <c r="C105" s="33" t="s">
        <v>238</v>
      </c>
      <c r="D105" s="33" t="s">
        <v>239</v>
      </c>
      <c r="E105" s="34">
        <v>11</v>
      </c>
      <c r="F105" s="33">
        <v>1</v>
      </c>
      <c r="G105" s="32"/>
      <c r="H105" s="35">
        <f>E105*F105</f>
        <v>11</v>
      </c>
      <c r="I105" s="25"/>
      <c r="J105" s="26"/>
      <c r="K105" s="3"/>
      <c r="L105" s="26"/>
      <c r="M105" s="26"/>
    </row>
    <row r="106" spans="1:13" ht="12.75" customHeight="1">
      <c r="A106" s="19" t="s">
        <v>13</v>
      </c>
      <c r="B106" s="32" t="s">
        <v>231</v>
      </c>
      <c r="C106" s="33" t="s">
        <v>240</v>
      </c>
      <c r="D106" s="33" t="s">
        <v>241</v>
      </c>
      <c r="E106" s="34">
        <v>11</v>
      </c>
      <c r="F106" s="33">
        <v>2</v>
      </c>
      <c r="G106" s="32"/>
      <c r="H106" s="35">
        <f>E106*F106</f>
        <v>22</v>
      </c>
      <c r="I106" s="25"/>
      <c r="J106" s="26"/>
      <c r="K106" s="3"/>
      <c r="L106" s="26"/>
      <c r="M106" s="26"/>
    </row>
    <row r="107" spans="1:13" ht="12.75" customHeight="1">
      <c r="A107" s="19" t="s">
        <v>13</v>
      </c>
      <c r="B107" s="32" t="s">
        <v>242</v>
      </c>
      <c r="C107" s="33" t="s">
        <v>243</v>
      </c>
      <c r="D107" s="33" t="s">
        <v>244</v>
      </c>
      <c r="E107" s="34">
        <v>14.3</v>
      </c>
      <c r="F107" s="33">
        <v>1</v>
      </c>
      <c r="G107" s="32"/>
      <c r="H107" s="35">
        <f>E107*F107</f>
        <v>14.3</v>
      </c>
      <c r="I107" s="25"/>
      <c r="J107" s="26"/>
      <c r="K107" s="3"/>
      <c r="L107" s="26"/>
      <c r="M107" s="26"/>
    </row>
    <row r="108" spans="1:13" ht="12.75" customHeight="1">
      <c r="A108" s="19"/>
      <c r="B108" s="20" t="s">
        <v>245</v>
      </c>
      <c r="C108" s="22" t="s">
        <v>246</v>
      </c>
      <c r="D108" s="22" t="s">
        <v>247</v>
      </c>
      <c r="E108" s="23">
        <v>8</v>
      </c>
      <c r="F108" s="22">
        <v>0</v>
      </c>
      <c r="G108" s="20"/>
      <c r="H108" s="24">
        <f>E108*F108</f>
        <v>0</v>
      </c>
      <c r="I108" s="25"/>
      <c r="J108" s="26"/>
      <c r="K108" s="3"/>
      <c r="L108" s="26"/>
      <c r="M108" s="26"/>
    </row>
    <row r="109" spans="1:13" ht="12.75" customHeight="1">
      <c r="A109" s="19"/>
      <c r="B109" s="43" t="s">
        <v>248</v>
      </c>
      <c r="C109" s="44" t="s">
        <v>249</v>
      </c>
      <c r="D109" s="44" t="s">
        <v>250</v>
      </c>
      <c r="E109" s="45">
        <v>18.05</v>
      </c>
      <c r="F109" s="44">
        <v>0</v>
      </c>
      <c r="G109" s="43"/>
      <c r="H109" s="46">
        <f>E109*F109</f>
        <v>0</v>
      </c>
      <c r="I109" s="25"/>
      <c r="J109" s="26"/>
      <c r="K109" s="3"/>
      <c r="L109" s="26"/>
      <c r="M109" s="26"/>
    </row>
    <row r="110" spans="1:13" ht="12.75" customHeight="1">
      <c r="A110" s="19"/>
      <c r="B110" s="43" t="s">
        <v>248</v>
      </c>
      <c r="C110" s="44" t="s">
        <v>251</v>
      </c>
      <c r="D110" s="44" t="s">
        <v>252</v>
      </c>
      <c r="E110" s="45">
        <v>14.85</v>
      </c>
      <c r="F110" s="44">
        <v>0</v>
      </c>
      <c r="G110" s="43"/>
      <c r="H110" s="46">
        <f>E110*F110</f>
        <v>0</v>
      </c>
      <c r="I110" s="25"/>
      <c r="J110" s="26"/>
      <c r="K110" s="3"/>
      <c r="L110" s="26"/>
      <c r="M110" s="26"/>
    </row>
    <row r="111" spans="1:13" ht="12.75" customHeight="1">
      <c r="A111" s="19"/>
      <c r="B111" s="43" t="s">
        <v>253</v>
      </c>
      <c r="C111" s="44" t="s">
        <v>254</v>
      </c>
      <c r="D111" s="44" t="s">
        <v>255</v>
      </c>
      <c r="E111" s="45">
        <v>9</v>
      </c>
      <c r="F111" s="44">
        <v>0</v>
      </c>
      <c r="G111" s="43"/>
      <c r="H111" s="46">
        <f>E111*F111</f>
        <v>0</v>
      </c>
      <c r="I111" s="25"/>
      <c r="J111" s="26"/>
      <c r="K111" s="3"/>
      <c r="L111" s="26"/>
      <c r="M111" s="26"/>
    </row>
    <row r="112" spans="1:13" ht="12.75" customHeight="1">
      <c r="A112" s="19"/>
      <c r="B112" s="43" t="s">
        <v>256</v>
      </c>
      <c r="C112" s="44" t="s">
        <v>257</v>
      </c>
      <c r="D112" s="44" t="s">
        <v>258</v>
      </c>
      <c r="E112" s="45">
        <v>12</v>
      </c>
      <c r="F112" s="44">
        <v>0</v>
      </c>
      <c r="G112" s="43"/>
      <c r="H112" s="46">
        <f>E112*F112</f>
        <v>0</v>
      </c>
      <c r="I112" s="25"/>
      <c r="J112" s="26"/>
      <c r="K112" s="3"/>
      <c r="L112" s="26"/>
      <c r="M112" s="26"/>
    </row>
    <row r="113" spans="1:13" ht="12.75" customHeight="1">
      <c r="A113" s="19" t="s">
        <v>13</v>
      </c>
      <c r="B113" s="20" t="s">
        <v>256</v>
      </c>
      <c r="C113" s="22" t="s">
        <v>259</v>
      </c>
      <c r="D113" s="22" t="s">
        <v>260</v>
      </c>
      <c r="E113" s="23">
        <v>6.5</v>
      </c>
      <c r="F113" s="22">
        <v>0</v>
      </c>
      <c r="G113" s="20"/>
      <c r="H113" s="24">
        <f>E113*F113</f>
        <v>0</v>
      </c>
      <c r="I113" s="25"/>
      <c r="J113" s="26"/>
      <c r="K113" s="3"/>
      <c r="L113" s="26"/>
      <c r="M113" s="26"/>
    </row>
    <row r="114" spans="1:13" ht="12.75" customHeight="1">
      <c r="A114" s="19"/>
      <c r="B114" s="43" t="s">
        <v>256</v>
      </c>
      <c r="C114" s="44" t="s">
        <v>261</v>
      </c>
      <c r="D114" s="44" t="s">
        <v>262</v>
      </c>
      <c r="E114" s="45">
        <v>12</v>
      </c>
      <c r="F114" s="44">
        <v>0</v>
      </c>
      <c r="G114" s="43"/>
      <c r="H114" s="46">
        <f>E114*F114</f>
        <v>0</v>
      </c>
      <c r="I114" s="25"/>
      <c r="J114" s="26"/>
      <c r="K114" s="3"/>
      <c r="L114" s="26"/>
      <c r="M114" s="26"/>
    </row>
    <row r="115" spans="1:13" s="51" customFormat="1" ht="12.75" customHeight="1">
      <c r="A115" s="47"/>
      <c r="B115" s="20" t="s">
        <v>263</v>
      </c>
      <c r="C115" s="22" t="s">
        <v>264</v>
      </c>
      <c r="D115" s="22" t="s">
        <v>265</v>
      </c>
      <c r="E115" s="23">
        <v>6.6</v>
      </c>
      <c r="F115" s="22">
        <v>0</v>
      </c>
      <c r="G115" s="20"/>
      <c r="H115" s="24">
        <f>E115*F115</f>
        <v>0</v>
      </c>
      <c r="I115" s="48"/>
      <c r="J115" s="49"/>
      <c r="K115" s="50"/>
      <c r="L115" s="49"/>
      <c r="M115" s="49"/>
    </row>
    <row r="116" spans="1:13" ht="15" customHeight="1">
      <c r="A116" s="19" t="s">
        <v>13</v>
      </c>
      <c r="B116" s="20" t="s">
        <v>266</v>
      </c>
      <c r="C116" s="22" t="s">
        <v>267</v>
      </c>
      <c r="D116" s="22" t="s">
        <v>268</v>
      </c>
      <c r="E116" s="23">
        <v>13.2</v>
      </c>
      <c r="F116" s="22">
        <v>0</v>
      </c>
      <c r="G116" s="20"/>
      <c r="H116" s="24">
        <f>E116*F116</f>
        <v>0</v>
      </c>
      <c r="I116" s="25"/>
      <c r="J116" s="26"/>
      <c r="K116" s="3"/>
      <c r="L116" s="26"/>
      <c r="M116" s="26"/>
    </row>
    <row r="117" spans="1:13" ht="12.75" customHeight="1">
      <c r="A117" s="19"/>
      <c r="B117" s="20" t="s">
        <v>266</v>
      </c>
      <c r="C117" s="22" t="s">
        <v>269</v>
      </c>
      <c r="D117" s="22" t="s">
        <v>270</v>
      </c>
      <c r="E117" s="23">
        <v>15.4</v>
      </c>
      <c r="F117" s="22">
        <v>0</v>
      </c>
      <c r="G117" s="20"/>
      <c r="H117" s="24">
        <f>E117*F117</f>
        <v>0</v>
      </c>
      <c r="I117" s="25"/>
      <c r="J117" s="26"/>
      <c r="K117" s="3"/>
      <c r="L117" s="26"/>
      <c r="M117" s="26"/>
    </row>
    <row r="118" spans="1:13" ht="12.75" customHeight="1">
      <c r="A118" s="19"/>
      <c r="B118" s="43" t="s">
        <v>263</v>
      </c>
      <c r="C118" s="44" t="s">
        <v>271</v>
      </c>
      <c r="D118" s="44" t="s">
        <v>272</v>
      </c>
      <c r="E118" s="45">
        <v>15.4</v>
      </c>
      <c r="F118" s="44">
        <v>0</v>
      </c>
      <c r="G118" s="43"/>
      <c r="H118" s="46">
        <f>E118*F118</f>
        <v>0</v>
      </c>
      <c r="I118" s="25"/>
      <c r="J118" s="26"/>
      <c r="K118" s="3"/>
      <c r="L118" s="26"/>
      <c r="M118" s="26"/>
    </row>
    <row r="119" spans="1:13" s="56" customFormat="1" ht="12.75" customHeight="1">
      <c r="A119" s="52"/>
      <c r="B119" s="43" t="s">
        <v>263</v>
      </c>
      <c r="C119" s="44" t="s">
        <v>273</v>
      </c>
      <c r="D119" s="44" t="s">
        <v>274</v>
      </c>
      <c r="E119" s="45">
        <v>6.6</v>
      </c>
      <c r="F119" s="44">
        <v>0</v>
      </c>
      <c r="G119" s="43"/>
      <c r="H119" s="46">
        <f>E119*F119</f>
        <v>0</v>
      </c>
      <c r="I119" s="53"/>
      <c r="J119" s="54"/>
      <c r="K119" s="55"/>
      <c r="L119" s="54"/>
      <c r="M119" s="54"/>
    </row>
    <row r="120" spans="1:13" ht="12.75" customHeight="1">
      <c r="A120" s="19"/>
      <c r="B120" s="43" t="s">
        <v>275</v>
      </c>
      <c r="C120" s="44" t="s">
        <v>276</v>
      </c>
      <c r="D120" s="44" t="s">
        <v>277</v>
      </c>
      <c r="E120" s="45">
        <v>10</v>
      </c>
      <c r="F120" s="44">
        <v>0</v>
      </c>
      <c r="G120" s="43"/>
      <c r="H120" s="46">
        <f>E120*F120</f>
        <v>0</v>
      </c>
      <c r="I120" s="25"/>
      <c r="J120" s="26"/>
      <c r="K120" s="3"/>
      <c r="L120" s="26"/>
      <c r="M120" s="26"/>
    </row>
    <row r="121" spans="1:13" ht="12.75" customHeight="1">
      <c r="A121" s="19"/>
      <c r="B121" s="43" t="s">
        <v>278</v>
      </c>
      <c r="C121" s="44" t="s">
        <v>279</v>
      </c>
      <c r="D121" s="44" t="s">
        <v>280</v>
      </c>
      <c r="E121" s="45">
        <v>22</v>
      </c>
      <c r="F121" s="44">
        <v>0</v>
      </c>
      <c r="G121" s="43"/>
      <c r="H121" s="46">
        <f>E121*F121</f>
        <v>0</v>
      </c>
      <c r="I121" s="25"/>
      <c r="J121" s="26"/>
      <c r="K121" s="3"/>
      <c r="L121" s="26"/>
      <c r="M121" s="26"/>
    </row>
    <row r="122" spans="1:13" ht="12.75" customHeight="1">
      <c r="A122" s="19"/>
      <c r="B122" s="43" t="s">
        <v>275</v>
      </c>
      <c r="C122" s="44" t="s">
        <v>281</v>
      </c>
      <c r="D122" s="44" t="s">
        <v>282</v>
      </c>
      <c r="E122" s="45">
        <v>10</v>
      </c>
      <c r="F122" s="44">
        <v>0</v>
      </c>
      <c r="G122" s="57"/>
      <c r="H122" s="46">
        <f>E122*F122</f>
        <v>0</v>
      </c>
      <c r="I122" s="25"/>
      <c r="J122" s="26"/>
      <c r="K122" s="3"/>
      <c r="L122" s="26"/>
      <c r="M122" s="26"/>
    </row>
    <row r="123" spans="1:13" ht="12.75" customHeight="1">
      <c r="A123" s="19" t="s">
        <v>13</v>
      </c>
      <c r="B123" s="20" t="s">
        <v>253</v>
      </c>
      <c r="C123" s="22" t="s">
        <v>283</v>
      </c>
      <c r="D123" s="22" t="s">
        <v>284</v>
      </c>
      <c r="E123" s="23">
        <v>9</v>
      </c>
      <c r="F123" s="22">
        <v>0</v>
      </c>
      <c r="G123" s="20"/>
      <c r="H123" s="24">
        <v>0</v>
      </c>
      <c r="I123" s="25"/>
      <c r="J123" s="26"/>
      <c r="K123" s="3"/>
      <c r="L123" s="26"/>
      <c r="M123" s="26"/>
    </row>
    <row r="124" spans="1:13" ht="12.75" customHeight="1">
      <c r="A124" s="19" t="s">
        <v>13</v>
      </c>
      <c r="B124" s="32" t="s">
        <v>253</v>
      </c>
      <c r="C124" s="33" t="s">
        <v>285</v>
      </c>
      <c r="D124" s="33" t="s">
        <v>286</v>
      </c>
      <c r="E124" s="34">
        <v>9</v>
      </c>
      <c r="F124" s="33">
        <v>1</v>
      </c>
      <c r="G124" s="32"/>
      <c r="H124" s="35">
        <f>E124*F124</f>
        <v>9</v>
      </c>
      <c r="I124" s="25"/>
      <c r="J124" s="26"/>
      <c r="K124" s="3"/>
      <c r="L124" s="26"/>
      <c r="M124" s="26"/>
    </row>
    <row r="125" spans="1:13" ht="12.75" customHeight="1">
      <c r="A125" s="19"/>
      <c r="B125" s="20" t="s">
        <v>253</v>
      </c>
      <c r="C125" s="22" t="s">
        <v>287</v>
      </c>
      <c r="D125" s="22" t="s">
        <v>288</v>
      </c>
      <c r="E125" s="23">
        <v>9</v>
      </c>
      <c r="F125" s="22">
        <v>0</v>
      </c>
      <c r="G125" s="20"/>
      <c r="H125" s="24">
        <f>E125*F125</f>
        <v>0</v>
      </c>
      <c r="I125" s="25"/>
      <c r="J125" s="26"/>
      <c r="K125" s="3"/>
      <c r="L125" s="26"/>
      <c r="M125" s="26"/>
    </row>
    <row r="126" spans="1:13" ht="12.75" customHeight="1">
      <c r="A126" s="19" t="s">
        <v>13</v>
      </c>
      <c r="B126" s="20" t="s">
        <v>253</v>
      </c>
      <c r="C126" s="22" t="s">
        <v>289</v>
      </c>
      <c r="D126" s="22" t="s">
        <v>290</v>
      </c>
      <c r="E126" s="23">
        <v>9</v>
      </c>
      <c r="F126" s="22">
        <v>0</v>
      </c>
      <c r="G126" s="20"/>
      <c r="H126" s="24">
        <f>E126*F126</f>
        <v>0</v>
      </c>
      <c r="I126" s="25"/>
      <c r="J126" s="26"/>
      <c r="K126" s="3"/>
      <c r="L126" s="26"/>
      <c r="M126" s="26"/>
    </row>
    <row r="127" spans="1:13" ht="12.75" customHeight="1">
      <c r="A127" s="19"/>
      <c r="B127" s="20" t="s">
        <v>253</v>
      </c>
      <c r="C127" s="22" t="s">
        <v>291</v>
      </c>
      <c r="D127" s="22" t="s">
        <v>292</v>
      </c>
      <c r="E127" s="23">
        <v>9</v>
      </c>
      <c r="F127" s="22">
        <v>0</v>
      </c>
      <c r="G127" s="20"/>
      <c r="H127" s="24">
        <f>E127*F127</f>
        <v>0</v>
      </c>
      <c r="I127" s="25"/>
      <c r="J127" s="26"/>
      <c r="K127" s="3"/>
      <c r="L127" s="26"/>
      <c r="M127" s="26"/>
    </row>
    <row r="128" spans="1:13" ht="12.75" customHeight="1">
      <c r="A128" s="19"/>
      <c r="B128" s="43" t="s">
        <v>253</v>
      </c>
      <c r="C128" s="44" t="s">
        <v>293</v>
      </c>
      <c r="D128" s="44" t="s">
        <v>294</v>
      </c>
      <c r="E128" s="45">
        <v>9</v>
      </c>
      <c r="F128" s="44">
        <v>0</v>
      </c>
      <c r="G128" s="43"/>
      <c r="H128" s="46">
        <f>E128*F128</f>
        <v>0</v>
      </c>
      <c r="I128" s="25"/>
      <c r="J128" s="26"/>
      <c r="K128" s="3"/>
      <c r="L128" s="26"/>
      <c r="M128" s="26"/>
    </row>
    <row r="129" spans="1:13" ht="12.75" customHeight="1">
      <c r="A129" s="19"/>
      <c r="B129" s="43" t="s">
        <v>32</v>
      </c>
      <c r="C129" s="44" t="s">
        <v>295</v>
      </c>
      <c r="D129" s="44" t="s">
        <v>296</v>
      </c>
      <c r="E129" s="45">
        <v>7.7</v>
      </c>
      <c r="F129" s="44">
        <v>0</v>
      </c>
      <c r="G129" s="43"/>
      <c r="H129" s="46">
        <f>E129*F129</f>
        <v>0</v>
      </c>
      <c r="I129" s="25"/>
      <c r="J129" s="26"/>
      <c r="K129" s="3"/>
      <c r="L129" s="26"/>
      <c r="M129" s="26"/>
    </row>
    <row r="130" spans="1:13" ht="12.75" customHeight="1">
      <c r="A130" s="19"/>
      <c r="B130" s="43" t="s">
        <v>32</v>
      </c>
      <c r="C130" s="44" t="s">
        <v>297</v>
      </c>
      <c r="D130" s="44" t="s">
        <v>298</v>
      </c>
      <c r="E130" s="45">
        <v>12.1</v>
      </c>
      <c r="F130" s="44">
        <v>0</v>
      </c>
      <c r="G130" s="43"/>
      <c r="H130" s="46">
        <f>E130*F130</f>
        <v>0</v>
      </c>
      <c r="I130" s="25"/>
      <c r="J130" s="26"/>
      <c r="K130" s="3"/>
      <c r="L130" s="26"/>
      <c r="M130" s="26"/>
    </row>
    <row r="131" spans="1:13" ht="12.75" customHeight="1">
      <c r="A131" s="19" t="s">
        <v>13</v>
      </c>
      <c r="B131" s="20" t="s">
        <v>32</v>
      </c>
      <c r="C131" s="22" t="s">
        <v>299</v>
      </c>
      <c r="D131" s="22" t="s">
        <v>300</v>
      </c>
      <c r="E131" s="23">
        <v>8.8</v>
      </c>
      <c r="F131" s="22">
        <v>0</v>
      </c>
      <c r="G131" s="20"/>
      <c r="H131" s="24">
        <f>E131*F131</f>
        <v>0</v>
      </c>
      <c r="I131" s="25"/>
      <c r="J131" s="26"/>
      <c r="K131" s="3"/>
      <c r="L131" s="26"/>
      <c r="M131" s="26"/>
    </row>
    <row r="132" spans="1:13" ht="12.75" customHeight="1">
      <c r="A132" s="19"/>
      <c r="B132" s="43" t="s">
        <v>32</v>
      </c>
      <c r="C132" s="44" t="s">
        <v>301</v>
      </c>
      <c r="D132" s="44" t="s">
        <v>302</v>
      </c>
      <c r="E132" s="45">
        <v>7.7</v>
      </c>
      <c r="F132" s="44">
        <v>0</v>
      </c>
      <c r="G132" s="43"/>
      <c r="H132" s="46">
        <f>E132*F132</f>
        <v>0</v>
      </c>
      <c r="I132" s="25"/>
      <c r="J132" s="26"/>
      <c r="K132" s="3"/>
      <c r="L132" s="26"/>
      <c r="M132" s="26"/>
    </row>
    <row r="133" spans="1:13" ht="12.75" customHeight="1">
      <c r="A133" s="19" t="s">
        <v>13</v>
      </c>
      <c r="B133" s="32" t="s">
        <v>32</v>
      </c>
      <c r="C133" s="33" t="s">
        <v>303</v>
      </c>
      <c r="D133" s="33" t="s">
        <v>304</v>
      </c>
      <c r="E133" s="34">
        <v>15.4</v>
      </c>
      <c r="F133" s="33">
        <v>1</v>
      </c>
      <c r="G133" s="32"/>
      <c r="H133" s="35">
        <f>E133*F133</f>
        <v>15.4</v>
      </c>
      <c r="I133" s="25"/>
      <c r="J133" s="31"/>
      <c r="K133" s="3"/>
      <c r="L133" s="26"/>
      <c r="M133" s="26"/>
    </row>
    <row r="134" spans="1:13" s="30" customFormat="1" ht="12.75" customHeight="1">
      <c r="A134" s="27"/>
      <c r="B134" s="20" t="s">
        <v>32</v>
      </c>
      <c r="C134" s="22" t="s">
        <v>305</v>
      </c>
      <c r="D134" s="22" t="s">
        <v>306</v>
      </c>
      <c r="E134" s="23">
        <v>7.7</v>
      </c>
      <c r="F134" s="22">
        <v>0</v>
      </c>
      <c r="G134" s="20"/>
      <c r="H134" s="24">
        <f>E134*F134</f>
        <v>0</v>
      </c>
      <c r="I134" s="28"/>
      <c r="J134" s="29"/>
      <c r="K134" s="1"/>
      <c r="L134" s="29"/>
      <c r="M134" s="29"/>
    </row>
    <row r="135" spans="1:13" ht="12.75" customHeight="1">
      <c r="A135" s="19" t="s">
        <v>13</v>
      </c>
      <c r="B135" s="32" t="s">
        <v>32</v>
      </c>
      <c r="C135" s="33" t="s">
        <v>307</v>
      </c>
      <c r="D135" s="33" t="s">
        <v>308</v>
      </c>
      <c r="E135" s="34">
        <v>12.1</v>
      </c>
      <c r="F135" s="33">
        <v>1</v>
      </c>
      <c r="G135" s="32"/>
      <c r="H135" s="35">
        <f>E135*F135</f>
        <v>12.1</v>
      </c>
      <c r="I135" s="25"/>
      <c r="J135" s="31"/>
      <c r="K135" s="3"/>
      <c r="L135" s="26"/>
      <c r="M135" s="26"/>
    </row>
    <row r="136" spans="1:13" ht="12.75" customHeight="1">
      <c r="A136" s="19" t="s">
        <v>13</v>
      </c>
      <c r="B136" s="20" t="s">
        <v>32</v>
      </c>
      <c r="C136" s="22" t="s">
        <v>309</v>
      </c>
      <c r="D136" s="22" t="s">
        <v>310</v>
      </c>
      <c r="E136" s="23">
        <v>13.2</v>
      </c>
      <c r="F136" s="22">
        <v>0</v>
      </c>
      <c r="G136" s="20"/>
      <c r="H136" s="24">
        <f>E136*F136</f>
        <v>0</v>
      </c>
      <c r="I136" s="25"/>
      <c r="J136" s="31"/>
      <c r="K136" s="3"/>
      <c r="L136" s="26"/>
      <c r="M136" s="26"/>
    </row>
    <row r="137" spans="1:13" ht="12.75" customHeight="1">
      <c r="A137" s="19" t="s">
        <v>13</v>
      </c>
      <c r="B137" s="32" t="s">
        <v>32</v>
      </c>
      <c r="C137" s="33" t="s">
        <v>311</v>
      </c>
      <c r="D137" s="33" t="s">
        <v>312</v>
      </c>
      <c r="E137" s="34">
        <v>9.9</v>
      </c>
      <c r="F137" s="33">
        <v>1</v>
      </c>
      <c r="G137" s="32"/>
      <c r="H137" s="35">
        <f>E137*F137</f>
        <v>9.9</v>
      </c>
      <c r="I137" s="25"/>
      <c r="J137" s="26"/>
      <c r="K137" s="3"/>
      <c r="L137" s="26"/>
      <c r="M137" s="26"/>
    </row>
    <row r="138" spans="1:13" ht="12.75" customHeight="1">
      <c r="A138" s="19" t="s">
        <v>13</v>
      </c>
      <c r="B138"/>
      <c r="C138" s="22" t="s">
        <v>313</v>
      </c>
      <c r="D138" s="22" t="s">
        <v>314</v>
      </c>
      <c r="E138" s="23">
        <v>10.9</v>
      </c>
      <c r="F138" s="22">
        <v>0</v>
      </c>
      <c r="G138" s="20"/>
      <c r="H138" s="24">
        <f>E138*F138</f>
        <v>0</v>
      </c>
      <c r="I138" s="25"/>
      <c r="J138" s="26"/>
      <c r="K138" s="3"/>
      <c r="L138" s="26"/>
      <c r="M138" s="26"/>
    </row>
    <row r="139" spans="1:13" ht="12.75" customHeight="1">
      <c r="A139" s="19" t="s">
        <v>13</v>
      </c>
      <c r="B139" s="58" t="s">
        <v>315</v>
      </c>
      <c r="C139" s="59" t="s">
        <v>316</v>
      </c>
      <c r="D139" s="59" t="s">
        <v>317</v>
      </c>
      <c r="E139" s="60">
        <v>16.5</v>
      </c>
      <c r="F139" s="59">
        <v>1</v>
      </c>
      <c r="G139" s="58"/>
      <c r="H139" s="61">
        <f>E139*F139</f>
        <v>16.5</v>
      </c>
      <c r="I139" s="25"/>
      <c r="J139" s="31"/>
      <c r="K139" s="3"/>
      <c r="L139" s="26"/>
      <c r="M139" s="26"/>
    </row>
    <row r="140" spans="1:13" ht="12.75" customHeight="1">
      <c r="A140" s="19" t="s">
        <v>13</v>
      </c>
      <c r="B140" s="20" t="s">
        <v>315</v>
      </c>
      <c r="C140" s="22" t="s">
        <v>318</v>
      </c>
      <c r="D140" s="22" t="s">
        <v>319</v>
      </c>
      <c r="E140" s="23">
        <v>11</v>
      </c>
      <c r="F140" s="22">
        <v>0</v>
      </c>
      <c r="G140" s="20"/>
      <c r="H140" s="24">
        <f>E140*F140</f>
        <v>0</v>
      </c>
      <c r="I140" s="25"/>
      <c r="J140" s="31"/>
      <c r="K140" s="3"/>
      <c r="L140" s="26"/>
      <c r="M140" s="26"/>
    </row>
    <row r="141" spans="1:13" ht="12.75" customHeight="1">
      <c r="A141" s="19" t="s">
        <v>13</v>
      </c>
      <c r="B141" s="32" t="s">
        <v>320</v>
      </c>
      <c r="C141" s="33" t="s">
        <v>321</v>
      </c>
      <c r="D141" s="33" t="s">
        <v>322</v>
      </c>
      <c r="E141" s="34">
        <v>13</v>
      </c>
      <c r="F141" s="33">
        <v>1</v>
      </c>
      <c r="G141" s="32"/>
      <c r="H141" s="35">
        <f>E141*F141</f>
        <v>13</v>
      </c>
      <c r="I141" s="25"/>
      <c r="J141" s="26"/>
      <c r="K141" s="3"/>
      <c r="L141" s="26"/>
      <c r="M141" s="26"/>
    </row>
    <row r="142" spans="1:13" ht="12.75" customHeight="1">
      <c r="A142" s="19"/>
      <c r="B142" s="20" t="s">
        <v>323</v>
      </c>
      <c r="C142" s="22" t="s">
        <v>324</v>
      </c>
      <c r="D142" s="22" t="s">
        <v>325</v>
      </c>
      <c r="E142" s="23">
        <v>14.3</v>
      </c>
      <c r="F142" s="22">
        <v>0</v>
      </c>
      <c r="G142" s="20"/>
      <c r="H142" s="24">
        <f>E142*F142</f>
        <v>0</v>
      </c>
      <c r="I142" s="25"/>
      <c r="J142" s="26"/>
      <c r="K142" s="3"/>
      <c r="L142" s="26"/>
      <c r="M142" s="26"/>
    </row>
    <row r="143" spans="1:13" ht="12.75" customHeight="1">
      <c r="A143" s="19" t="s">
        <v>13</v>
      </c>
      <c r="B143" s="20" t="s">
        <v>326</v>
      </c>
      <c r="C143" s="22" t="s">
        <v>327</v>
      </c>
      <c r="D143" s="22" t="s">
        <v>328</v>
      </c>
      <c r="E143" s="23">
        <v>13.2</v>
      </c>
      <c r="F143" s="22">
        <v>0</v>
      </c>
      <c r="G143" s="20"/>
      <c r="H143" s="24">
        <f>E143*F143</f>
        <v>0</v>
      </c>
      <c r="I143" s="25"/>
      <c r="J143" s="26"/>
      <c r="K143" s="3"/>
      <c r="L143" s="26"/>
      <c r="M143" s="26"/>
    </row>
    <row r="144" spans="1:13" ht="12.75" customHeight="1">
      <c r="A144" s="19"/>
      <c r="B144" s="43" t="s">
        <v>329</v>
      </c>
      <c r="C144" s="44" t="s">
        <v>330</v>
      </c>
      <c r="D144" s="44" t="s">
        <v>331</v>
      </c>
      <c r="E144" s="45">
        <v>12</v>
      </c>
      <c r="F144" s="44">
        <v>0</v>
      </c>
      <c r="G144" s="43"/>
      <c r="H144" s="46">
        <f>E144*F144</f>
        <v>0</v>
      </c>
      <c r="I144" s="25"/>
      <c r="J144" s="26"/>
      <c r="K144" s="3"/>
      <c r="L144" s="26"/>
      <c r="M144" s="26"/>
    </row>
    <row r="145" spans="1:13" ht="12.75" customHeight="1">
      <c r="A145" s="19" t="s">
        <v>13</v>
      </c>
      <c r="B145" s="32" t="s">
        <v>332</v>
      </c>
      <c r="C145" s="33" t="s">
        <v>333</v>
      </c>
      <c r="D145" s="33" t="s">
        <v>334</v>
      </c>
      <c r="E145" s="34">
        <v>13.2</v>
      </c>
      <c r="F145" s="33">
        <v>1</v>
      </c>
      <c r="G145" s="32"/>
      <c r="H145" s="35">
        <f>E145*F145</f>
        <v>13.2</v>
      </c>
      <c r="I145" s="25"/>
      <c r="J145" s="26"/>
      <c r="K145" s="3"/>
      <c r="L145" s="26"/>
      <c r="M145" s="26"/>
    </row>
    <row r="146" spans="1:13" ht="12.75" customHeight="1">
      <c r="A146" s="19" t="s">
        <v>13</v>
      </c>
      <c r="B146" s="32" t="s">
        <v>278</v>
      </c>
      <c r="C146" s="33" t="s">
        <v>335</v>
      </c>
      <c r="D146" s="33" t="s">
        <v>336</v>
      </c>
      <c r="E146" s="34">
        <v>8.5</v>
      </c>
      <c r="F146" s="33">
        <v>1</v>
      </c>
      <c r="G146" s="32"/>
      <c r="H146" s="35">
        <f>E146*F146</f>
        <v>8.5</v>
      </c>
      <c r="I146" s="25"/>
      <c r="J146" s="26"/>
      <c r="K146" s="3"/>
      <c r="L146" s="26"/>
      <c r="M146" s="26"/>
    </row>
    <row r="147" spans="1:13" ht="12.75" customHeight="1">
      <c r="A147" s="19" t="s">
        <v>13</v>
      </c>
      <c r="B147" s="32" t="s">
        <v>278</v>
      </c>
      <c r="C147" s="33" t="s">
        <v>337</v>
      </c>
      <c r="D147" s="33" t="s">
        <v>338</v>
      </c>
      <c r="E147" s="34">
        <v>8.5</v>
      </c>
      <c r="F147" s="33">
        <v>1</v>
      </c>
      <c r="G147" s="32"/>
      <c r="H147" s="35">
        <f>E147*F147</f>
        <v>8.5</v>
      </c>
      <c r="I147" s="25"/>
      <c r="J147" s="26"/>
      <c r="K147" s="3"/>
      <c r="L147" s="26"/>
      <c r="M147" s="26"/>
    </row>
    <row r="148" spans="1:13" ht="12.75" customHeight="1">
      <c r="A148" s="19"/>
      <c r="B148" s="43" t="s">
        <v>278</v>
      </c>
      <c r="C148" s="44" t="s">
        <v>339</v>
      </c>
      <c r="D148" s="44" t="s">
        <v>340</v>
      </c>
      <c r="E148" s="45">
        <v>8.8</v>
      </c>
      <c r="F148" s="44">
        <v>0</v>
      </c>
      <c r="G148" s="43"/>
      <c r="H148" s="46">
        <f>E148*F148</f>
        <v>0</v>
      </c>
      <c r="I148" s="25"/>
      <c r="J148" s="26"/>
      <c r="K148" s="3"/>
      <c r="L148" s="26"/>
      <c r="M148" s="26"/>
    </row>
    <row r="149" spans="1:13" ht="12.75" customHeight="1">
      <c r="A149" s="19"/>
      <c r="B149" s="43" t="s">
        <v>278</v>
      </c>
      <c r="C149" s="44" t="s">
        <v>341</v>
      </c>
      <c r="D149" s="44" t="s">
        <v>342</v>
      </c>
      <c r="E149" s="45">
        <v>11</v>
      </c>
      <c r="F149" s="44">
        <v>0</v>
      </c>
      <c r="G149" s="43"/>
      <c r="H149" s="46">
        <f>E149*F149</f>
        <v>0</v>
      </c>
      <c r="I149" s="25"/>
      <c r="J149" s="26"/>
      <c r="K149" s="3"/>
      <c r="L149" s="26"/>
      <c r="M149" s="26"/>
    </row>
    <row r="150" spans="1:13" ht="12.75" customHeight="1">
      <c r="A150" s="19"/>
      <c r="B150" s="43" t="s">
        <v>278</v>
      </c>
      <c r="C150" s="44" t="s">
        <v>343</v>
      </c>
      <c r="D150" s="44" t="s">
        <v>344</v>
      </c>
      <c r="E150" s="45">
        <v>7.7</v>
      </c>
      <c r="F150" s="44">
        <v>0</v>
      </c>
      <c r="G150" s="43"/>
      <c r="H150" s="46">
        <f>E150*F150</f>
        <v>0</v>
      </c>
      <c r="I150" s="25"/>
      <c r="J150" s="26"/>
      <c r="K150" s="3"/>
      <c r="L150" s="26"/>
      <c r="M150" s="26"/>
    </row>
    <row r="151" spans="1:13" ht="12.75" customHeight="1">
      <c r="A151" s="19"/>
      <c r="B151" s="43" t="s">
        <v>345</v>
      </c>
      <c r="C151" s="44" t="s">
        <v>346</v>
      </c>
      <c r="D151" s="44" t="s">
        <v>347</v>
      </c>
      <c r="E151" s="45">
        <v>12</v>
      </c>
      <c r="F151" s="44">
        <v>0</v>
      </c>
      <c r="G151" s="43"/>
      <c r="H151" s="46">
        <f>E151*F151</f>
        <v>0</v>
      </c>
      <c r="I151" s="38"/>
      <c r="J151" s="39"/>
      <c r="K151" s="39"/>
      <c r="L151" s="39"/>
      <c r="M151" s="39"/>
    </row>
    <row r="152" spans="1:13" ht="12.75" customHeight="1">
      <c r="A152" s="19" t="s">
        <v>13</v>
      </c>
      <c r="B152" s="32" t="s">
        <v>348</v>
      </c>
      <c r="C152" s="33" t="s">
        <v>349</v>
      </c>
      <c r="D152" s="33" t="s">
        <v>350</v>
      </c>
      <c r="E152" s="34">
        <v>9</v>
      </c>
      <c r="F152" s="33">
        <v>1</v>
      </c>
      <c r="G152" s="32"/>
      <c r="H152" s="35">
        <f>E152*F152</f>
        <v>9</v>
      </c>
      <c r="I152" s="25"/>
      <c r="J152" s="26"/>
      <c r="K152" s="3"/>
      <c r="L152" s="26"/>
      <c r="M152" s="26"/>
    </row>
    <row r="153" spans="1:13" ht="12.75" customHeight="1">
      <c r="A153" s="19"/>
      <c r="B153" s="43" t="s">
        <v>348</v>
      </c>
      <c r="C153" s="44" t="s">
        <v>351</v>
      </c>
      <c r="D153" s="44" t="s">
        <v>352</v>
      </c>
      <c r="E153" s="45">
        <v>9</v>
      </c>
      <c r="F153" s="44">
        <v>0</v>
      </c>
      <c r="G153" s="43"/>
      <c r="H153" s="46">
        <f>E153*F153</f>
        <v>0</v>
      </c>
      <c r="I153" s="25"/>
      <c r="J153" s="26"/>
      <c r="K153" s="3"/>
      <c r="L153" s="26"/>
      <c r="M153" s="26"/>
    </row>
    <row r="154" spans="1:13" ht="12.75" customHeight="1">
      <c r="A154" s="19"/>
      <c r="B154" s="43" t="s">
        <v>353</v>
      </c>
      <c r="C154" s="44" t="s">
        <v>354</v>
      </c>
      <c r="D154" s="44" t="s">
        <v>355</v>
      </c>
      <c r="E154" s="45">
        <v>7.5</v>
      </c>
      <c r="F154" s="44">
        <v>0</v>
      </c>
      <c r="G154" s="43"/>
      <c r="H154" s="46">
        <f>E154*F154</f>
        <v>0</v>
      </c>
      <c r="I154" s="25"/>
      <c r="J154" s="26"/>
      <c r="K154" s="3"/>
      <c r="L154" s="26"/>
      <c r="M154" s="26"/>
    </row>
    <row r="155" spans="1:13" ht="12.75" customHeight="1">
      <c r="A155" s="19"/>
      <c r="B155" s="43" t="s">
        <v>356</v>
      </c>
      <c r="C155" s="44" t="s">
        <v>357</v>
      </c>
      <c r="D155" s="44" t="s">
        <v>358</v>
      </c>
      <c r="E155" s="45">
        <v>11</v>
      </c>
      <c r="F155" s="44">
        <v>0</v>
      </c>
      <c r="G155" s="43"/>
      <c r="H155" s="46">
        <f>E155*F155</f>
        <v>0</v>
      </c>
      <c r="I155" s="25"/>
      <c r="J155" s="26"/>
      <c r="K155" s="3"/>
      <c r="L155" s="26"/>
      <c r="M155" s="26"/>
    </row>
    <row r="156" spans="1:13" ht="12.75" customHeight="1">
      <c r="A156" s="19" t="s">
        <v>13</v>
      </c>
      <c r="B156" s="20" t="s">
        <v>353</v>
      </c>
      <c r="C156" s="22" t="s">
        <v>359</v>
      </c>
      <c r="D156" s="22" t="s">
        <v>360</v>
      </c>
      <c r="E156" s="23">
        <v>17.01</v>
      </c>
      <c r="F156" s="22">
        <v>0</v>
      </c>
      <c r="G156" s="20"/>
      <c r="H156" s="24">
        <v>17.01</v>
      </c>
      <c r="I156" s="25"/>
      <c r="J156" s="26"/>
      <c r="K156" s="3"/>
      <c r="L156" s="26"/>
      <c r="M156" s="26"/>
    </row>
    <row r="157" spans="1:13" ht="12.75" customHeight="1">
      <c r="A157" s="19" t="s">
        <v>13</v>
      </c>
      <c r="B157" s="20" t="s">
        <v>353</v>
      </c>
      <c r="C157" s="22" t="s">
        <v>359</v>
      </c>
      <c r="D157" s="22" t="s">
        <v>361</v>
      </c>
      <c r="E157" s="23">
        <v>15.4</v>
      </c>
      <c r="F157" s="22">
        <v>0</v>
      </c>
      <c r="G157" s="20"/>
      <c r="H157" s="24">
        <f>E157*F157</f>
        <v>0</v>
      </c>
      <c r="I157" s="25"/>
      <c r="J157" s="26"/>
      <c r="K157" s="3"/>
      <c r="L157" s="26"/>
      <c r="M157" s="26"/>
    </row>
    <row r="158" spans="1:13" ht="12.75" customHeight="1">
      <c r="A158" s="36"/>
      <c r="B158" s="43" t="s">
        <v>353</v>
      </c>
      <c r="C158" s="44" t="s">
        <v>359</v>
      </c>
      <c r="D158" s="44" t="s">
        <v>362</v>
      </c>
      <c r="E158" s="45">
        <v>14.3</v>
      </c>
      <c r="F158" s="44">
        <v>0</v>
      </c>
      <c r="G158" s="43"/>
      <c r="H158" s="46">
        <f>E158*F158</f>
        <v>0</v>
      </c>
      <c r="I158" s="25"/>
      <c r="J158" s="26"/>
      <c r="K158" s="3"/>
      <c r="L158" s="26"/>
      <c r="M158" s="26"/>
    </row>
    <row r="159" spans="1:13" ht="12.75" customHeight="1">
      <c r="A159" s="19" t="s">
        <v>13</v>
      </c>
      <c r="B159" s="43" t="s">
        <v>353</v>
      </c>
      <c r="C159" s="44" t="s">
        <v>363</v>
      </c>
      <c r="D159" s="44" t="s">
        <v>364</v>
      </c>
      <c r="E159" s="45">
        <v>14.35</v>
      </c>
      <c r="F159" s="44">
        <v>0</v>
      </c>
      <c r="G159" s="43"/>
      <c r="H159" s="46">
        <f>E159*F159</f>
        <v>0</v>
      </c>
      <c r="I159" s="25"/>
      <c r="J159" s="26"/>
      <c r="K159" s="3"/>
      <c r="L159" s="26"/>
      <c r="M159" s="26"/>
    </row>
    <row r="160" spans="1:13" ht="12.75" customHeight="1">
      <c r="A160" s="19" t="s">
        <v>13</v>
      </c>
      <c r="B160" s="20" t="s">
        <v>353</v>
      </c>
      <c r="C160" s="22" t="s">
        <v>359</v>
      </c>
      <c r="D160" s="22" t="s">
        <v>365</v>
      </c>
      <c r="E160" s="23">
        <v>22</v>
      </c>
      <c r="F160" s="22">
        <v>0</v>
      </c>
      <c r="G160" s="20"/>
      <c r="H160" s="24">
        <f>E160*F160</f>
        <v>0</v>
      </c>
      <c r="I160" s="25"/>
      <c r="J160" s="26"/>
      <c r="K160" s="3"/>
      <c r="L160" s="26"/>
      <c r="M160" s="26"/>
    </row>
    <row r="161" spans="1:13" ht="12.75" customHeight="1">
      <c r="A161" s="19" t="s">
        <v>13</v>
      </c>
      <c r="B161" s="20" t="s">
        <v>353</v>
      </c>
      <c r="C161" s="22" t="s">
        <v>366</v>
      </c>
      <c r="D161" s="22" t="s">
        <v>367</v>
      </c>
      <c r="E161" s="23">
        <v>21.6</v>
      </c>
      <c r="F161" s="22">
        <v>0</v>
      </c>
      <c r="G161" s="20"/>
      <c r="H161" s="24">
        <f>E161*F161</f>
        <v>0</v>
      </c>
      <c r="I161" s="25"/>
      <c r="J161" s="26"/>
      <c r="K161" s="3"/>
      <c r="L161" s="26"/>
      <c r="M161" s="26"/>
    </row>
    <row r="162" spans="1:13" ht="12.75" customHeight="1">
      <c r="A162" s="19"/>
      <c r="B162" s="43" t="s">
        <v>353</v>
      </c>
      <c r="C162" s="44" t="s">
        <v>359</v>
      </c>
      <c r="D162" s="44" t="s">
        <v>368</v>
      </c>
      <c r="E162" s="45">
        <v>13</v>
      </c>
      <c r="F162" s="44">
        <v>0</v>
      </c>
      <c r="G162" s="43"/>
      <c r="H162" s="46">
        <f>E162*F162</f>
        <v>0</v>
      </c>
      <c r="I162" s="25"/>
      <c r="J162" s="26"/>
      <c r="K162" s="3"/>
      <c r="L162" s="26"/>
      <c r="M162" s="26"/>
    </row>
    <row r="163" spans="1:13" ht="12.75" customHeight="1">
      <c r="A163" s="19"/>
      <c r="B163" s="20" t="s">
        <v>353</v>
      </c>
      <c r="C163" s="22" t="s">
        <v>366</v>
      </c>
      <c r="D163" s="22" t="s">
        <v>369</v>
      </c>
      <c r="E163" s="23">
        <v>13</v>
      </c>
      <c r="F163" s="22">
        <v>0</v>
      </c>
      <c r="G163" s="20"/>
      <c r="H163" s="24">
        <f>E163*F163</f>
        <v>0</v>
      </c>
      <c r="I163" s="25"/>
      <c r="J163" s="26"/>
      <c r="K163" s="3"/>
      <c r="L163" s="26"/>
      <c r="M163" s="26"/>
    </row>
    <row r="164" spans="1:13" ht="12.75" customHeight="1">
      <c r="A164" s="19" t="s">
        <v>13</v>
      </c>
      <c r="B164" s="20" t="s">
        <v>353</v>
      </c>
      <c r="C164" s="22" t="s">
        <v>370</v>
      </c>
      <c r="D164" s="22" t="s">
        <v>371</v>
      </c>
      <c r="E164" s="23">
        <v>15.4</v>
      </c>
      <c r="F164" s="22">
        <v>0</v>
      </c>
      <c r="G164" s="20"/>
      <c r="H164" s="24">
        <f>E164*F164</f>
        <v>0</v>
      </c>
      <c r="I164" s="25"/>
      <c r="J164" s="26"/>
      <c r="K164" s="3"/>
      <c r="L164" s="26"/>
      <c r="M164" s="26"/>
    </row>
    <row r="165" spans="1:13" ht="12.75" customHeight="1">
      <c r="A165" s="19"/>
      <c r="B165" s="43" t="s">
        <v>353</v>
      </c>
      <c r="C165" s="44" t="s">
        <v>372</v>
      </c>
      <c r="D165" s="44" t="s">
        <v>373</v>
      </c>
      <c r="E165" s="45">
        <v>7.28</v>
      </c>
      <c r="F165" s="44">
        <v>0</v>
      </c>
      <c r="G165" s="43"/>
      <c r="H165" s="46">
        <f>E165*F165</f>
        <v>0</v>
      </c>
      <c r="I165" s="25"/>
      <c r="J165" s="26"/>
      <c r="K165" s="3"/>
      <c r="L165" s="26"/>
      <c r="M165" s="26"/>
    </row>
    <row r="166" spans="1:13" ht="12.75" customHeight="1">
      <c r="A166" s="19"/>
      <c r="B166" s="43" t="s">
        <v>353</v>
      </c>
      <c r="C166" s="44" t="s">
        <v>374</v>
      </c>
      <c r="D166" s="44" t="s">
        <v>375</v>
      </c>
      <c r="E166" s="45">
        <v>15.55</v>
      </c>
      <c r="F166" s="44">
        <v>0</v>
      </c>
      <c r="G166" s="43"/>
      <c r="H166" s="46">
        <f>E166*F166</f>
        <v>0</v>
      </c>
      <c r="I166" s="25"/>
      <c r="J166" s="26"/>
      <c r="K166" s="3"/>
      <c r="L166" s="26"/>
      <c r="M166" s="26"/>
    </row>
    <row r="167" spans="1:13" ht="12.75" customHeight="1">
      <c r="A167" s="19"/>
      <c r="B167" s="43" t="s">
        <v>353</v>
      </c>
      <c r="C167" s="44" t="s">
        <v>372</v>
      </c>
      <c r="D167" s="44" t="s">
        <v>376</v>
      </c>
      <c r="E167" s="45">
        <v>21.6</v>
      </c>
      <c r="F167" s="44">
        <v>0</v>
      </c>
      <c r="G167" s="43"/>
      <c r="H167" s="46">
        <f>E167*F167</f>
        <v>0</v>
      </c>
      <c r="I167" s="25"/>
      <c r="J167" s="26"/>
      <c r="K167" s="3"/>
      <c r="L167" s="26"/>
      <c r="M167" s="26"/>
    </row>
    <row r="168" spans="1:13" ht="12.75" customHeight="1">
      <c r="A168" s="19"/>
      <c r="B168" s="43" t="s">
        <v>353</v>
      </c>
      <c r="C168" s="44" t="s">
        <v>372</v>
      </c>
      <c r="D168" s="44" t="s">
        <v>377</v>
      </c>
      <c r="E168" s="45">
        <v>0</v>
      </c>
      <c r="F168" s="44">
        <v>0</v>
      </c>
      <c r="G168" s="43"/>
      <c r="H168" s="46">
        <v>0</v>
      </c>
      <c r="I168" s="62"/>
      <c r="J168" s="63"/>
      <c r="K168" s="63"/>
      <c r="L168" s="63"/>
      <c r="M168" s="63"/>
    </row>
    <row r="169" spans="1:13" ht="12.75" customHeight="1">
      <c r="A169" s="19"/>
      <c r="B169" s="43" t="s">
        <v>353</v>
      </c>
      <c r="C169" s="44" t="s">
        <v>372</v>
      </c>
      <c r="D169" s="44" t="s">
        <v>378</v>
      </c>
      <c r="E169" s="45">
        <v>12.9</v>
      </c>
      <c r="F169" s="44">
        <v>0</v>
      </c>
      <c r="G169" s="43"/>
      <c r="H169" s="46">
        <f>E169*F169</f>
        <v>0</v>
      </c>
      <c r="I169" s="25"/>
      <c r="J169" s="26"/>
      <c r="K169" s="3"/>
      <c r="L169" s="26"/>
      <c r="M169" s="26"/>
    </row>
    <row r="170" spans="1:13" ht="12.75" customHeight="1">
      <c r="A170" s="19"/>
      <c r="B170" s="43" t="s">
        <v>353</v>
      </c>
      <c r="C170" s="44" t="s">
        <v>379</v>
      </c>
      <c r="D170" s="44" t="s">
        <v>380</v>
      </c>
      <c r="E170" s="45">
        <v>0</v>
      </c>
      <c r="F170" s="44">
        <v>0</v>
      </c>
      <c r="G170" s="43"/>
      <c r="H170" s="46">
        <f>E170*F170</f>
        <v>0</v>
      </c>
      <c r="I170" s="62"/>
      <c r="J170" s="26"/>
      <c r="K170" s="3"/>
      <c r="L170" s="26"/>
      <c r="M170" s="26"/>
    </row>
    <row r="171" spans="1:13" s="67" customFormat="1" ht="12.75" customHeight="1">
      <c r="A171" s="64"/>
      <c r="B171" s="20" t="s">
        <v>353</v>
      </c>
      <c r="C171" s="22" t="s">
        <v>381</v>
      </c>
      <c r="D171" s="22" t="s">
        <v>382</v>
      </c>
      <c r="E171" s="23">
        <v>9.6</v>
      </c>
      <c r="F171" s="22">
        <v>0</v>
      </c>
      <c r="G171" s="20"/>
      <c r="H171" s="24">
        <f>E171*F171</f>
        <v>0</v>
      </c>
      <c r="I171" s="65"/>
      <c r="J171" s="66"/>
      <c r="K171" s="63"/>
      <c r="L171" s="66"/>
      <c r="M171" s="66"/>
    </row>
    <row r="172" spans="1:13" ht="12.75" customHeight="1">
      <c r="A172" s="19"/>
      <c r="B172" s="43" t="s">
        <v>353</v>
      </c>
      <c r="C172" s="44" t="s">
        <v>383</v>
      </c>
      <c r="D172" s="44" t="s">
        <v>384</v>
      </c>
      <c r="E172" s="45">
        <v>8</v>
      </c>
      <c r="F172" s="44">
        <v>0</v>
      </c>
      <c r="G172" s="43"/>
      <c r="H172" s="46">
        <f>E172*F172</f>
        <v>0</v>
      </c>
      <c r="I172" s="25"/>
      <c r="J172" s="26"/>
      <c r="K172" s="3"/>
      <c r="L172" s="26"/>
      <c r="M172" s="26"/>
    </row>
    <row r="173" spans="1:13" ht="12.75" customHeight="1">
      <c r="A173" s="19"/>
      <c r="B173" s="43" t="s">
        <v>353</v>
      </c>
      <c r="C173" s="44" t="s">
        <v>385</v>
      </c>
      <c r="D173" s="44" t="s">
        <v>386</v>
      </c>
      <c r="E173" s="45">
        <v>6.5</v>
      </c>
      <c r="F173" s="44">
        <v>0</v>
      </c>
      <c r="G173" s="43"/>
      <c r="H173" s="46">
        <f>E173*F173</f>
        <v>0</v>
      </c>
      <c r="I173" s="25"/>
      <c r="J173" s="26"/>
      <c r="K173" s="3"/>
      <c r="L173" s="26"/>
      <c r="M173" s="26"/>
    </row>
    <row r="174" spans="1:13" ht="12.75" customHeight="1">
      <c r="A174" s="19"/>
      <c r="B174" s="43" t="s">
        <v>353</v>
      </c>
      <c r="C174" s="44" t="s">
        <v>387</v>
      </c>
      <c r="D174" s="44" t="s">
        <v>388</v>
      </c>
      <c r="E174" s="45">
        <v>8.8</v>
      </c>
      <c r="F174" s="44">
        <v>0</v>
      </c>
      <c r="G174" s="43"/>
      <c r="H174" s="46">
        <f>E174*F174</f>
        <v>0</v>
      </c>
      <c r="I174" s="25"/>
      <c r="J174" s="26"/>
      <c r="K174" s="3"/>
      <c r="L174" s="26"/>
      <c r="M174" s="26"/>
    </row>
    <row r="175" spans="1:13" s="67" customFormat="1" ht="12.75" customHeight="1">
      <c r="A175" s="64"/>
      <c r="B175" s="20" t="s">
        <v>353</v>
      </c>
      <c r="C175" s="22" t="s">
        <v>381</v>
      </c>
      <c r="D175" s="22" t="s">
        <v>389</v>
      </c>
      <c r="E175" s="23">
        <v>7.7</v>
      </c>
      <c r="F175" s="22">
        <v>0</v>
      </c>
      <c r="G175" s="20"/>
      <c r="H175" s="24">
        <f>E175*F175</f>
        <v>0</v>
      </c>
      <c r="I175" s="65"/>
      <c r="J175" s="66"/>
      <c r="K175" s="63"/>
      <c r="L175" s="66"/>
      <c r="M175" s="66"/>
    </row>
    <row r="176" spans="1:13" ht="12.75" customHeight="1">
      <c r="A176" s="19"/>
      <c r="B176" s="20" t="s">
        <v>353</v>
      </c>
      <c r="C176" s="22" t="s">
        <v>390</v>
      </c>
      <c r="D176" s="22" t="s">
        <v>391</v>
      </c>
      <c r="E176" s="23">
        <v>7.7</v>
      </c>
      <c r="F176" s="22">
        <v>0</v>
      </c>
      <c r="G176" s="20"/>
      <c r="H176" s="24">
        <f>E176*F176</f>
        <v>0</v>
      </c>
      <c r="I176" s="25"/>
      <c r="J176" s="26"/>
      <c r="K176" s="3"/>
      <c r="L176" s="26"/>
      <c r="M176" s="26"/>
    </row>
    <row r="177" spans="1:13" ht="12.75" customHeight="1">
      <c r="A177" s="19"/>
      <c r="B177" s="43" t="s">
        <v>353</v>
      </c>
      <c r="C177" s="44" t="s">
        <v>392</v>
      </c>
      <c r="D177" s="44" t="s">
        <v>393</v>
      </c>
      <c r="E177" s="45">
        <v>6</v>
      </c>
      <c r="F177" s="44">
        <v>0</v>
      </c>
      <c r="G177" s="43"/>
      <c r="H177" s="46">
        <f>E177*F177</f>
        <v>0</v>
      </c>
      <c r="I177" s="25"/>
      <c r="J177" s="26"/>
      <c r="K177" s="3"/>
      <c r="L177" s="26"/>
      <c r="M177" s="26"/>
    </row>
    <row r="178" spans="1:13" ht="12.75" customHeight="1">
      <c r="A178" s="19"/>
      <c r="B178" s="43" t="s">
        <v>353</v>
      </c>
      <c r="C178" s="44" t="s">
        <v>390</v>
      </c>
      <c r="D178" s="44" t="s">
        <v>394</v>
      </c>
      <c r="E178" s="45">
        <v>6.5</v>
      </c>
      <c r="F178" s="44">
        <v>0</v>
      </c>
      <c r="G178" s="43"/>
      <c r="H178" s="46">
        <f>E178*F178</f>
        <v>0</v>
      </c>
      <c r="I178" s="25"/>
      <c r="J178" s="26"/>
      <c r="K178" s="3"/>
      <c r="L178" s="26"/>
      <c r="M178" s="26"/>
    </row>
    <row r="179" spans="1:13" ht="12.75" customHeight="1">
      <c r="A179" s="19"/>
      <c r="B179" s="43" t="s">
        <v>353</v>
      </c>
      <c r="C179" s="44" t="s">
        <v>395</v>
      </c>
      <c r="D179" s="44" t="s">
        <v>396</v>
      </c>
      <c r="E179" s="45">
        <v>6.6</v>
      </c>
      <c r="F179" s="44">
        <v>0</v>
      </c>
      <c r="G179" s="43"/>
      <c r="H179" s="46">
        <f>E179*F179</f>
        <v>0</v>
      </c>
      <c r="I179" s="25"/>
      <c r="J179" s="26"/>
      <c r="K179" s="3"/>
      <c r="L179" s="26"/>
      <c r="M179" s="26"/>
    </row>
    <row r="180" spans="1:13" ht="12.75" customHeight="1">
      <c r="A180" s="19"/>
      <c r="B180" s="43" t="s">
        <v>353</v>
      </c>
      <c r="C180" s="44" t="s">
        <v>397</v>
      </c>
      <c r="D180" s="44" t="s">
        <v>398</v>
      </c>
      <c r="E180" s="45">
        <v>6.5</v>
      </c>
      <c r="F180" s="44">
        <v>0</v>
      </c>
      <c r="G180" s="43"/>
      <c r="H180" s="46">
        <f>E180*F180</f>
        <v>0</v>
      </c>
      <c r="I180" s="25"/>
      <c r="J180" s="26"/>
      <c r="K180" s="3"/>
      <c r="L180" s="26"/>
      <c r="M180" s="26"/>
    </row>
    <row r="181" spans="1:13" ht="12.75" customHeight="1">
      <c r="A181" s="19"/>
      <c r="B181" s="43" t="s">
        <v>353</v>
      </c>
      <c r="C181" s="44" t="s">
        <v>399</v>
      </c>
      <c r="D181" s="44" t="s">
        <v>400</v>
      </c>
      <c r="E181" s="45">
        <v>8.8</v>
      </c>
      <c r="F181" s="44">
        <v>0</v>
      </c>
      <c r="G181" s="43"/>
      <c r="H181" s="46">
        <f>E181*F181</f>
        <v>0</v>
      </c>
      <c r="I181" s="25"/>
      <c r="J181" s="26"/>
      <c r="K181" s="3"/>
      <c r="L181" s="26"/>
      <c r="M181" s="26"/>
    </row>
    <row r="182" spans="1:13" ht="12.75" customHeight="1">
      <c r="A182" s="19"/>
      <c r="B182" s="43" t="s">
        <v>353</v>
      </c>
      <c r="C182" s="44" t="s">
        <v>401</v>
      </c>
      <c r="D182" s="44" t="s">
        <v>402</v>
      </c>
      <c r="E182" s="45">
        <v>6.5</v>
      </c>
      <c r="F182" s="44">
        <v>0</v>
      </c>
      <c r="G182" s="43"/>
      <c r="H182" s="46">
        <f>E182*F182</f>
        <v>0</v>
      </c>
      <c r="I182" s="25"/>
      <c r="J182" s="26"/>
      <c r="K182" s="3"/>
      <c r="L182" s="26"/>
      <c r="M182" s="26"/>
    </row>
    <row r="183" spans="1:13" ht="12.75" customHeight="1">
      <c r="A183" s="19"/>
      <c r="B183" s="43" t="s">
        <v>403</v>
      </c>
      <c r="C183" s="44" t="s">
        <v>404</v>
      </c>
      <c r="D183" s="44" t="s">
        <v>405</v>
      </c>
      <c r="E183" s="45">
        <v>9</v>
      </c>
      <c r="F183" s="44">
        <v>0</v>
      </c>
      <c r="G183" s="43"/>
      <c r="H183" s="46">
        <f>E183*F183</f>
        <v>0</v>
      </c>
      <c r="I183" s="25"/>
      <c r="J183" s="26"/>
      <c r="K183" s="3"/>
      <c r="L183" s="26"/>
      <c r="M183" s="26"/>
    </row>
    <row r="184" spans="1:13" ht="12.75" customHeight="1">
      <c r="A184" s="19" t="s">
        <v>13</v>
      </c>
      <c r="B184" s="32" t="s">
        <v>403</v>
      </c>
      <c r="C184" s="33" t="s">
        <v>406</v>
      </c>
      <c r="D184" s="33" t="s">
        <v>407</v>
      </c>
      <c r="E184" s="34">
        <v>15.5</v>
      </c>
      <c r="F184" s="33">
        <v>3</v>
      </c>
      <c r="G184" s="32"/>
      <c r="H184" s="35">
        <f>E184*F184</f>
        <v>46.5</v>
      </c>
      <c r="I184" s="25"/>
      <c r="J184" s="26"/>
      <c r="K184" s="3"/>
      <c r="L184" s="26"/>
      <c r="M184" s="26"/>
    </row>
    <row r="185" spans="1:13" ht="12.75" customHeight="1">
      <c r="A185" s="40"/>
      <c r="B185" s="43" t="s">
        <v>403</v>
      </c>
      <c r="C185" s="44" t="s">
        <v>408</v>
      </c>
      <c r="D185" s="44" t="s">
        <v>409</v>
      </c>
      <c r="E185" s="45">
        <v>15.5</v>
      </c>
      <c r="F185" s="44">
        <v>0</v>
      </c>
      <c r="G185" s="43"/>
      <c r="H185" s="46">
        <f>E185*F185</f>
        <v>0</v>
      </c>
      <c r="I185" s="25"/>
      <c r="J185" s="26"/>
      <c r="K185" s="3"/>
      <c r="L185" s="26"/>
      <c r="M185" s="26"/>
    </row>
    <row r="186" spans="1:13" ht="12.75" customHeight="1">
      <c r="A186" s="19"/>
      <c r="B186" s="43" t="s">
        <v>403</v>
      </c>
      <c r="C186" s="44" t="s">
        <v>410</v>
      </c>
      <c r="D186" s="44" t="s">
        <v>411</v>
      </c>
      <c r="E186" s="45">
        <v>15.5</v>
      </c>
      <c r="F186" s="44">
        <v>0</v>
      </c>
      <c r="G186" s="43"/>
      <c r="H186" s="46">
        <f>E186*F186</f>
        <v>0</v>
      </c>
      <c r="I186" s="25"/>
      <c r="J186" s="26"/>
      <c r="K186" s="3"/>
      <c r="L186" s="26"/>
      <c r="M186" s="26"/>
    </row>
    <row r="187" spans="1:13" ht="12.75" customHeight="1">
      <c r="A187" s="19"/>
      <c r="B187" s="43" t="s">
        <v>412</v>
      </c>
      <c r="C187" s="44" t="s">
        <v>413</v>
      </c>
      <c r="D187" s="44" t="s">
        <v>414</v>
      </c>
      <c r="E187" s="45">
        <v>22</v>
      </c>
      <c r="F187" s="44">
        <v>0</v>
      </c>
      <c r="G187" s="43"/>
      <c r="H187" s="46">
        <f>E187*F187</f>
        <v>0</v>
      </c>
      <c r="I187" s="25"/>
      <c r="J187" s="26"/>
      <c r="K187" s="3"/>
      <c r="L187" s="26"/>
      <c r="M187" s="26"/>
    </row>
    <row r="188" spans="1:13" ht="12.75" customHeight="1">
      <c r="A188" s="19"/>
      <c r="B188" s="43" t="s">
        <v>412</v>
      </c>
      <c r="C188" s="44" t="s">
        <v>415</v>
      </c>
      <c r="D188" s="44" t="s">
        <v>416</v>
      </c>
      <c r="E188" s="45">
        <v>28.6</v>
      </c>
      <c r="F188" s="44">
        <v>0</v>
      </c>
      <c r="G188" s="43"/>
      <c r="H188" s="46">
        <f>E188*F188</f>
        <v>0</v>
      </c>
      <c r="I188" s="25"/>
      <c r="J188" s="26"/>
      <c r="K188" s="3"/>
      <c r="L188" s="26"/>
      <c r="M188" s="26"/>
    </row>
    <row r="189" spans="1:13" ht="12.75" customHeight="1">
      <c r="A189" s="19"/>
      <c r="B189" s="43" t="s">
        <v>412</v>
      </c>
      <c r="C189" s="44" t="s">
        <v>417</v>
      </c>
      <c r="D189" s="44" t="s">
        <v>418</v>
      </c>
      <c r="E189" s="45">
        <v>27.5</v>
      </c>
      <c r="F189" s="44">
        <v>0</v>
      </c>
      <c r="G189" s="43"/>
      <c r="H189" s="46">
        <f>E189*F189</f>
        <v>0</v>
      </c>
      <c r="I189" s="25"/>
      <c r="J189" s="26"/>
      <c r="K189" s="3"/>
      <c r="L189" s="26"/>
      <c r="M189" s="26"/>
    </row>
    <row r="190" spans="1:13" ht="12.75" customHeight="1">
      <c r="A190" s="19" t="s">
        <v>13</v>
      </c>
      <c r="B190" s="32" t="s">
        <v>412</v>
      </c>
      <c r="C190" s="33" t="s">
        <v>419</v>
      </c>
      <c r="D190" s="33" t="s">
        <v>420</v>
      </c>
      <c r="E190" s="34">
        <v>17</v>
      </c>
      <c r="F190" s="33">
        <v>1</v>
      </c>
      <c r="G190" s="32"/>
      <c r="H190" s="35">
        <f>E190*F190</f>
        <v>17</v>
      </c>
      <c r="I190" s="25"/>
      <c r="J190" s="26"/>
      <c r="K190" s="3"/>
      <c r="L190" s="26"/>
      <c r="M190" s="26"/>
    </row>
    <row r="191" spans="1:13" ht="12.75" customHeight="1">
      <c r="A191" s="19"/>
      <c r="B191" s="20" t="s">
        <v>412</v>
      </c>
      <c r="C191" s="22" t="s">
        <v>208</v>
      </c>
      <c r="D191" s="22" t="s">
        <v>421</v>
      </c>
      <c r="E191" s="23">
        <v>7.7</v>
      </c>
      <c r="F191" s="22">
        <v>0</v>
      </c>
      <c r="G191" s="20"/>
      <c r="H191" s="24">
        <f>E191*F191</f>
        <v>0</v>
      </c>
      <c r="I191" s="25"/>
      <c r="J191" s="26"/>
      <c r="K191" s="3"/>
      <c r="L191" s="26"/>
      <c r="M191" s="26"/>
    </row>
    <row r="192" spans="1:13" s="67" customFormat="1" ht="12.75" customHeight="1">
      <c r="A192" s="64"/>
      <c r="B192" s="20" t="s">
        <v>412</v>
      </c>
      <c r="C192" s="22" t="s">
        <v>422</v>
      </c>
      <c r="D192" s="22" t="s">
        <v>423</v>
      </c>
      <c r="E192" s="23">
        <v>7</v>
      </c>
      <c r="F192" s="22">
        <v>0</v>
      </c>
      <c r="G192" s="20"/>
      <c r="H192" s="24">
        <f>E192*F192</f>
        <v>0</v>
      </c>
      <c r="I192" s="65"/>
      <c r="J192" s="66"/>
      <c r="K192" s="63"/>
      <c r="L192" s="66"/>
      <c r="M192" s="66"/>
    </row>
    <row r="193" spans="1:13" ht="12.75" customHeight="1">
      <c r="A193" s="19" t="s">
        <v>13</v>
      </c>
      <c r="B193" s="32" t="s">
        <v>412</v>
      </c>
      <c r="C193" s="33" t="s">
        <v>424</v>
      </c>
      <c r="D193" s="33" t="s">
        <v>425</v>
      </c>
      <c r="E193" s="34">
        <v>6</v>
      </c>
      <c r="F193" s="33">
        <v>2</v>
      </c>
      <c r="G193" s="32"/>
      <c r="H193" s="35">
        <f>E193*F193</f>
        <v>12</v>
      </c>
      <c r="I193" s="25"/>
      <c r="J193" s="26"/>
      <c r="K193" s="3"/>
      <c r="L193" s="26"/>
      <c r="M193" s="26"/>
    </row>
    <row r="194" spans="1:13" ht="12.75" customHeight="1">
      <c r="A194" s="19" t="s">
        <v>13</v>
      </c>
      <c r="B194" s="32" t="s">
        <v>412</v>
      </c>
      <c r="C194" s="33" t="s">
        <v>426</v>
      </c>
      <c r="D194" s="33" t="s">
        <v>427</v>
      </c>
      <c r="E194" s="34">
        <v>6</v>
      </c>
      <c r="F194" s="33">
        <v>1</v>
      </c>
      <c r="G194" s="32"/>
      <c r="H194" s="35">
        <f>E194*F194</f>
        <v>6</v>
      </c>
      <c r="I194" s="25"/>
      <c r="J194" s="26"/>
      <c r="K194" s="3"/>
      <c r="L194" s="26"/>
      <c r="M194" s="26"/>
    </row>
    <row r="195" spans="1:13" ht="12.75" customHeight="1">
      <c r="A195" s="19" t="s">
        <v>13</v>
      </c>
      <c r="B195" s="32" t="s">
        <v>412</v>
      </c>
      <c r="C195" s="33" t="s">
        <v>428</v>
      </c>
      <c r="D195" s="33" t="s">
        <v>429</v>
      </c>
      <c r="E195" s="34">
        <v>8.8</v>
      </c>
      <c r="F195" s="33">
        <v>1</v>
      </c>
      <c r="G195" s="32"/>
      <c r="H195" s="35">
        <f>E195*F195</f>
        <v>8.8</v>
      </c>
      <c r="I195" s="25"/>
      <c r="J195" s="26"/>
      <c r="K195" s="3"/>
      <c r="L195" s="26"/>
      <c r="M195" s="26"/>
    </row>
    <row r="196" spans="1:13" ht="12.75" customHeight="1">
      <c r="A196" s="19"/>
      <c r="B196" s="43" t="s">
        <v>412</v>
      </c>
      <c r="C196" s="44" t="s">
        <v>430</v>
      </c>
      <c r="D196" s="44" t="s">
        <v>431</v>
      </c>
      <c r="E196" s="45">
        <v>4</v>
      </c>
      <c r="F196" s="44">
        <v>0</v>
      </c>
      <c r="G196" s="43"/>
      <c r="H196" s="46">
        <f>E196*F196</f>
        <v>0</v>
      </c>
      <c r="I196" s="25"/>
      <c r="J196" s="26"/>
      <c r="K196" s="3"/>
      <c r="L196" s="26"/>
      <c r="M196" s="26"/>
    </row>
    <row r="197" spans="1:13" ht="12.75" customHeight="1">
      <c r="A197" s="19"/>
      <c r="B197" s="43" t="s">
        <v>412</v>
      </c>
      <c r="C197" s="44" t="s">
        <v>432</v>
      </c>
      <c r="D197" s="44" t="s">
        <v>433</v>
      </c>
      <c r="E197" s="45">
        <v>4</v>
      </c>
      <c r="F197" s="44">
        <v>0</v>
      </c>
      <c r="G197" s="43"/>
      <c r="H197" s="46">
        <f>E197*F197</f>
        <v>0</v>
      </c>
      <c r="I197" s="25"/>
      <c r="J197" s="26"/>
      <c r="K197" s="3"/>
      <c r="L197" s="26"/>
      <c r="M197" s="26"/>
    </row>
    <row r="198" spans="1:13" ht="12.75" customHeight="1">
      <c r="A198" s="19" t="s">
        <v>13</v>
      </c>
      <c r="B198" s="32" t="s">
        <v>434</v>
      </c>
      <c r="C198" s="33" t="s">
        <v>435</v>
      </c>
      <c r="D198" s="33" t="s">
        <v>436</v>
      </c>
      <c r="E198" s="34">
        <v>11</v>
      </c>
      <c r="F198" s="33">
        <v>1</v>
      </c>
      <c r="G198" s="32"/>
      <c r="H198" s="35">
        <f>E198*F198</f>
        <v>11</v>
      </c>
      <c r="I198" s="25"/>
      <c r="J198" s="26"/>
      <c r="K198" s="3"/>
      <c r="L198" s="26"/>
      <c r="M198" s="26"/>
    </row>
    <row r="199" spans="1:13" ht="12.75" customHeight="1">
      <c r="A199" s="19" t="s">
        <v>13</v>
      </c>
      <c r="B199" s="32" t="s">
        <v>434</v>
      </c>
      <c r="C199" s="33" t="s">
        <v>437</v>
      </c>
      <c r="D199" s="33" t="s">
        <v>438</v>
      </c>
      <c r="E199" s="34">
        <v>9.9</v>
      </c>
      <c r="F199" s="33">
        <v>1</v>
      </c>
      <c r="G199" s="32"/>
      <c r="H199" s="35">
        <f>E199*F199</f>
        <v>9.9</v>
      </c>
      <c r="I199" s="25"/>
      <c r="J199" s="26"/>
      <c r="K199" s="3"/>
      <c r="L199" s="26"/>
      <c r="M199" s="26"/>
    </row>
    <row r="200" spans="1:13" ht="12.75" customHeight="1">
      <c r="A200" s="19"/>
      <c r="B200" s="43" t="s">
        <v>434</v>
      </c>
      <c r="C200" s="44" t="s">
        <v>439</v>
      </c>
      <c r="D200" s="44" t="s">
        <v>440</v>
      </c>
      <c r="E200" s="45">
        <v>5</v>
      </c>
      <c r="F200" s="44">
        <v>0</v>
      </c>
      <c r="G200" s="43"/>
      <c r="H200" s="46">
        <f>E200*F200</f>
        <v>0</v>
      </c>
      <c r="I200" s="25"/>
      <c r="J200" s="26"/>
      <c r="K200" s="3"/>
      <c r="L200" s="26"/>
      <c r="M200" s="26"/>
    </row>
    <row r="201" spans="1:13" ht="12.75" customHeight="1">
      <c r="A201" s="19" t="s">
        <v>13</v>
      </c>
      <c r="B201" s="32" t="s">
        <v>434</v>
      </c>
      <c r="C201" s="33" t="s">
        <v>441</v>
      </c>
      <c r="D201" s="33" t="s">
        <v>442</v>
      </c>
      <c r="E201" s="34">
        <v>8</v>
      </c>
      <c r="F201" s="33">
        <v>1</v>
      </c>
      <c r="G201" s="32"/>
      <c r="H201" s="35">
        <f>E201*F201</f>
        <v>8</v>
      </c>
      <c r="I201" s="25"/>
      <c r="J201" s="26"/>
      <c r="K201" s="3"/>
      <c r="L201" s="26"/>
      <c r="M201" s="26"/>
    </row>
    <row r="202" spans="1:13" ht="12.75" customHeight="1">
      <c r="A202" s="19"/>
      <c r="B202" s="43" t="s">
        <v>434</v>
      </c>
      <c r="C202" s="44" t="s">
        <v>443</v>
      </c>
      <c r="D202" s="44" t="s">
        <v>444</v>
      </c>
      <c r="E202" s="45">
        <v>8.5</v>
      </c>
      <c r="F202" s="44">
        <v>0</v>
      </c>
      <c r="G202" s="43"/>
      <c r="H202" s="46">
        <f>E202*F202</f>
        <v>0</v>
      </c>
      <c r="I202" s="25"/>
      <c r="J202" s="26"/>
      <c r="K202" s="3"/>
      <c r="L202" s="26"/>
      <c r="M202" s="26"/>
    </row>
    <row r="203" spans="1:13" ht="12.75" customHeight="1">
      <c r="A203" s="19"/>
      <c r="B203" s="43" t="s">
        <v>434</v>
      </c>
      <c r="C203" s="44" t="s">
        <v>445</v>
      </c>
      <c r="D203" s="44" t="s">
        <v>446</v>
      </c>
      <c r="E203" s="45">
        <v>8.8</v>
      </c>
      <c r="F203" s="44">
        <v>0</v>
      </c>
      <c r="G203" s="43"/>
      <c r="H203" s="46">
        <f>E203*F203</f>
        <v>0</v>
      </c>
      <c r="I203" s="25"/>
      <c r="J203" s="26"/>
      <c r="K203" s="3"/>
      <c r="L203" s="26"/>
      <c r="M203" s="26"/>
    </row>
    <row r="204" spans="1:13" ht="12.75" customHeight="1">
      <c r="A204" s="19"/>
      <c r="B204" s="43" t="s">
        <v>434</v>
      </c>
      <c r="C204" s="44" t="s">
        <v>447</v>
      </c>
      <c r="D204" s="44" t="s">
        <v>448</v>
      </c>
      <c r="E204" s="45">
        <v>6.6</v>
      </c>
      <c r="F204" s="44">
        <v>0</v>
      </c>
      <c r="G204" s="43"/>
      <c r="H204" s="46">
        <f>E204*F204</f>
        <v>0</v>
      </c>
      <c r="I204" s="25"/>
      <c r="J204" s="26"/>
      <c r="K204" s="3"/>
      <c r="L204" s="26"/>
      <c r="M204" s="26"/>
    </row>
    <row r="205" spans="1:13" ht="12.75" customHeight="1">
      <c r="A205" s="19"/>
      <c r="B205" s="43" t="s">
        <v>434</v>
      </c>
      <c r="C205" s="44" t="s">
        <v>449</v>
      </c>
      <c r="D205" s="44" t="s">
        <v>450</v>
      </c>
      <c r="E205" s="45">
        <v>13.2</v>
      </c>
      <c r="F205" s="44">
        <v>0</v>
      </c>
      <c r="G205" s="43"/>
      <c r="H205" s="46">
        <f>E205*F205</f>
        <v>0</v>
      </c>
      <c r="I205" s="25"/>
      <c r="J205" s="26"/>
      <c r="K205" s="3"/>
      <c r="L205" s="26"/>
      <c r="M205" s="26"/>
    </row>
    <row r="206" spans="1:13" ht="12.75" customHeight="1">
      <c r="A206" s="19"/>
      <c r="B206" s="43" t="s">
        <v>434</v>
      </c>
      <c r="C206" s="44" t="s">
        <v>451</v>
      </c>
      <c r="D206" s="44" t="s">
        <v>452</v>
      </c>
      <c r="E206" s="45">
        <v>8</v>
      </c>
      <c r="F206" s="44">
        <v>0</v>
      </c>
      <c r="G206" s="43"/>
      <c r="H206" s="46">
        <f>E206*F206</f>
        <v>0</v>
      </c>
      <c r="I206" s="25"/>
      <c r="J206" s="26"/>
      <c r="K206" s="3"/>
      <c r="L206" s="26"/>
      <c r="M206" s="26"/>
    </row>
    <row r="207" spans="1:13" ht="12.75" customHeight="1">
      <c r="A207" s="19" t="s">
        <v>13</v>
      </c>
      <c r="B207" s="32" t="s">
        <v>434</v>
      </c>
      <c r="C207" s="33" t="s">
        <v>453</v>
      </c>
      <c r="D207" s="33" t="s">
        <v>454</v>
      </c>
      <c r="E207" s="34">
        <v>4</v>
      </c>
      <c r="F207" s="33">
        <v>1</v>
      </c>
      <c r="G207" s="32"/>
      <c r="H207" s="35">
        <f>E207*F207</f>
        <v>4</v>
      </c>
      <c r="I207" s="25"/>
      <c r="J207" s="26"/>
      <c r="K207" s="3"/>
      <c r="L207" s="26"/>
      <c r="M207" s="26"/>
    </row>
    <row r="208" spans="1:13" ht="12.75" customHeight="1">
      <c r="A208" s="19" t="s">
        <v>13</v>
      </c>
      <c r="B208" s="32" t="s">
        <v>434</v>
      </c>
      <c r="C208" s="33" t="s">
        <v>455</v>
      </c>
      <c r="D208" s="33" t="s">
        <v>456</v>
      </c>
      <c r="E208" s="34">
        <v>12.1</v>
      </c>
      <c r="F208" s="33">
        <v>1</v>
      </c>
      <c r="G208" s="32"/>
      <c r="H208" s="35">
        <f>E208*F208</f>
        <v>12.1</v>
      </c>
      <c r="I208" s="25"/>
      <c r="J208" s="26"/>
      <c r="K208" s="3"/>
      <c r="L208" s="26"/>
      <c r="M208" s="26"/>
    </row>
    <row r="209" spans="1:13" ht="12.75" customHeight="1">
      <c r="A209" s="19"/>
      <c r="B209" s="43" t="s">
        <v>434</v>
      </c>
      <c r="C209" s="44" t="s">
        <v>457</v>
      </c>
      <c r="D209" s="44" t="s">
        <v>458</v>
      </c>
      <c r="E209" s="45">
        <v>9.6</v>
      </c>
      <c r="F209" s="44">
        <v>0</v>
      </c>
      <c r="G209" s="68"/>
      <c r="H209" s="69">
        <f>E209*F209</f>
        <v>0</v>
      </c>
      <c r="I209" s="25"/>
      <c r="J209" s="26"/>
      <c r="K209" s="3"/>
      <c r="L209" s="26"/>
      <c r="M209" s="26"/>
    </row>
    <row r="210" spans="1:13" ht="12.75" customHeight="1">
      <c r="A210" s="19"/>
      <c r="B210" s="43" t="s">
        <v>459</v>
      </c>
      <c r="C210" s="44" t="s">
        <v>460</v>
      </c>
      <c r="D210" s="44" t="s">
        <v>461</v>
      </c>
      <c r="E210" s="45">
        <v>6.6</v>
      </c>
      <c r="F210" s="44">
        <v>0</v>
      </c>
      <c r="G210" s="43"/>
      <c r="H210" s="46">
        <f>E210*F210</f>
        <v>0</v>
      </c>
      <c r="I210" s="25"/>
      <c r="J210" s="26"/>
      <c r="K210" s="3"/>
      <c r="L210" s="26"/>
      <c r="M210" s="26"/>
    </row>
    <row r="211" spans="1:13" ht="12.75" customHeight="1">
      <c r="A211" s="19"/>
      <c r="B211" s="43" t="s">
        <v>462</v>
      </c>
      <c r="C211" s="44" t="s">
        <v>463</v>
      </c>
      <c r="D211" s="44" t="s">
        <v>464</v>
      </c>
      <c r="E211" s="45">
        <v>13</v>
      </c>
      <c r="F211" s="44">
        <v>0</v>
      </c>
      <c r="G211" s="43"/>
      <c r="H211" s="46">
        <f>E211*F211</f>
        <v>0</v>
      </c>
      <c r="I211" s="25"/>
      <c r="J211" s="26"/>
      <c r="K211" s="3"/>
      <c r="L211" s="26"/>
      <c r="M211" s="26"/>
    </row>
    <row r="212" spans="1:13" ht="12.75" customHeight="1">
      <c r="A212" s="19" t="s">
        <v>13</v>
      </c>
      <c r="B212" s="20" t="s">
        <v>462</v>
      </c>
      <c r="C212" s="22" t="s">
        <v>465</v>
      </c>
      <c r="D212" s="22" t="s">
        <v>466</v>
      </c>
      <c r="E212" s="23">
        <v>18.5</v>
      </c>
      <c r="F212" s="22">
        <v>0</v>
      </c>
      <c r="G212" s="20"/>
      <c r="H212" s="24">
        <f>E212*F212</f>
        <v>0</v>
      </c>
      <c r="I212" s="25"/>
      <c r="J212" s="26"/>
      <c r="K212" s="3"/>
      <c r="L212" s="26"/>
      <c r="M212" s="26"/>
    </row>
    <row r="213" spans="1:13" ht="12.75" customHeight="1">
      <c r="A213" s="19" t="s">
        <v>13</v>
      </c>
      <c r="B213" s="32" t="s">
        <v>462</v>
      </c>
      <c r="C213" s="33" t="s">
        <v>467</v>
      </c>
      <c r="D213" s="33" t="s">
        <v>468</v>
      </c>
      <c r="E213" s="34">
        <v>7.64</v>
      </c>
      <c r="F213" s="33">
        <v>1</v>
      </c>
      <c r="G213" s="32"/>
      <c r="H213" s="35">
        <f>E213*F213</f>
        <v>7.64</v>
      </c>
      <c r="I213" s="25"/>
      <c r="J213" s="26"/>
      <c r="K213" s="3"/>
      <c r="L213" s="26"/>
      <c r="M213" s="26"/>
    </row>
    <row r="214" spans="1:13" ht="12.75" customHeight="1">
      <c r="A214" s="19" t="s">
        <v>13</v>
      </c>
      <c r="B214" s="32" t="s">
        <v>462</v>
      </c>
      <c r="C214" s="33" t="s">
        <v>469</v>
      </c>
      <c r="D214" s="33" t="s">
        <v>470</v>
      </c>
      <c r="E214" s="34">
        <v>7.7</v>
      </c>
      <c r="F214" s="33">
        <v>1</v>
      </c>
      <c r="G214" s="32"/>
      <c r="H214" s="35">
        <f>E214*F214</f>
        <v>7.7</v>
      </c>
      <c r="I214" s="25"/>
      <c r="J214" s="26"/>
      <c r="K214" s="3"/>
      <c r="L214" s="26"/>
      <c r="M214" s="26"/>
    </row>
    <row r="215" spans="1:13" ht="12.75" customHeight="1">
      <c r="A215" s="19" t="s">
        <v>13</v>
      </c>
      <c r="B215" s="32" t="s">
        <v>462</v>
      </c>
      <c r="C215" s="33" t="s">
        <v>471</v>
      </c>
      <c r="D215" s="33" t="s">
        <v>472</v>
      </c>
      <c r="E215" s="34">
        <v>7</v>
      </c>
      <c r="F215" s="33">
        <v>1</v>
      </c>
      <c r="G215" s="32"/>
      <c r="H215" s="35">
        <f>E215*F215</f>
        <v>7</v>
      </c>
      <c r="I215" s="25"/>
      <c r="J215" s="26"/>
      <c r="K215" s="3"/>
      <c r="L215" s="26"/>
      <c r="M215" s="26"/>
    </row>
    <row r="216" spans="1:13" ht="12.75" customHeight="1">
      <c r="A216" s="19"/>
      <c r="B216" s="43" t="s">
        <v>462</v>
      </c>
      <c r="C216" s="44" t="s">
        <v>473</v>
      </c>
      <c r="D216" s="44" t="s">
        <v>474</v>
      </c>
      <c r="E216" s="45">
        <v>11</v>
      </c>
      <c r="F216" s="44">
        <v>0</v>
      </c>
      <c r="G216" s="43"/>
      <c r="H216" s="46">
        <f>E216*F216</f>
        <v>0</v>
      </c>
      <c r="I216" s="25"/>
      <c r="J216" s="26"/>
      <c r="K216" s="3"/>
      <c r="L216" s="26"/>
      <c r="M216" s="26"/>
    </row>
    <row r="217" spans="1:13" ht="12.75" customHeight="1">
      <c r="A217" s="19"/>
      <c r="B217" s="43" t="s">
        <v>462</v>
      </c>
      <c r="C217" s="44" t="s">
        <v>475</v>
      </c>
      <c r="D217" s="44" t="s">
        <v>476</v>
      </c>
      <c r="E217" s="45">
        <v>9</v>
      </c>
      <c r="F217" s="44">
        <v>0</v>
      </c>
      <c r="G217" s="43"/>
      <c r="H217" s="46">
        <f>E217*F217</f>
        <v>0</v>
      </c>
      <c r="I217" s="25"/>
      <c r="J217" s="26"/>
      <c r="K217" s="3"/>
      <c r="L217" s="26"/>
      <c r="M217" s="26"/>
    </row>
    <row r="218" spans="1:13" ht="12.75" customHeight="1">
      <c r="A218" s="19"/>
      <c r="B218" s="43" t="s">
        <v>462</v>
      </c>
      <c r="C218" s="44" t="s">
        <v>477</v>
      </c>
      <c r="D218" s="44" t="s">
        <v>478</v>
      </c>
      <c r="E218" s="45">
        <v>9</v>
      </c>
      <c r="F218" s="44">
        <v>0</v>
      </c>
      <c r="G218" s="43"/>
      <c r="H218" s="46">
        <f>E218*F218</f>
        <v>0</v>
      </c>
      <c r="I218" s="25"/>
      <c r="J218" s="26"/>
      <c r="K218" s="3"/>
      <c r="L218" s="26"/>
      <c r="M218" s="26"/>
    </row>
    <row r="219" spans="1:13" ht="12.75" customHeight="1">
      <c r="A219" s="19"/>
      <c r="B219" s="43" t="s">
        <v>462</v>
      </c>
      <c r="C219" s="44" t="s">
        <v>479</v>
      </c>
      <c r="D219" s="44" t="s">
        <v>480</v>
      </c>
      <c r="E219" s="45">
        <v>20.35</v>
      </c>
      <c r="F219" s="44">
        <v>0</v>
      </c>
      <c r="G219" s="43"/>
      <c r="H219" s="46">
        <f>E219*F219</f>
        <v>0</v>
      </c>
      <c r="I219" s="25"/>
      <c r="J219" s="26"/>
      <c r="K219" s="3"/>
      <c r="L219" s="26"/>
      <c r="M219" s="26"/>
    </row>
    <row r="220" spans="1:13" ht="12.75" customHeight="1">
      <c r="A220" s="19"/>
      <c r="B220" s="43" t="s">
        <v>462</v>
      </c>
      <c r="C220" s="44" t="s">
        <v>481</v>
      </c>
      <c r="D220" s="44" t="s">
        <v>482</v>
      </c>
      <c r="E220" s="45">
        <v>8</v>
      </c>
      <c r="F220" s="44">
        <v>0</v>
      </c>
      <c r="G220" s="43"/>
      <c r="H220" s="46">
        <f>E220*F220</f>
        <v>0</v>
      </c>
      <c r="I220" s="25"/>
      <c r="J220" s="26"/>
      <c r="K220" s="3"/>
      <c r="L220" s="26"/>
      <c r="M220" s="26"/>
    </row>
    <row r="221" spans="1:13" ht="12.75" customHeight="1">
      <c r="A221" s="19" t="s">
        <v>13</v>
      </c>
      <c r="B221" s="20" t="s">
        <v>483</v>
      </c>
      <c r="C221" s="22" t="s">
        <v>484</v>
      </c>
      <c r="D221" s="22" t="s">
        <v>485</v>
      </c>
      <c r="E221" s="23">
        <v>6.6</v>
      </c>
      <c r="F221" s="22">
        <v>0</v>
      </c>
      <c r="G221" s="20"/>
      <c r="H221" s="24">
        <f>E221*F221</f>
        <v>0</v>
      </c>
      <c r="I221" s="25"/>
      <c r="J221" s="26"/>
      <c r="K221" s="3"/>
      <c r="L221" s="26"/>
      <c r="M221" s="26"/>
    </row>
    <row r="222" spans="1:13" ht="12.75" customHeight="1">
      <c r="A222" s="19"/>
      <c r="B222" s="43" t="s">
        <v>483</v>
      </c>
      <c r="C222" s="44" t="s">
        <v>486</v>
      </c>
      <c r="D222" s="44" t="s">
        <v>487</v>
      </c>
      <c r="E222" s="45">
        <v>0</v>
      </c>
      <c r="F222" s="44">
        <v>0</v>
      </c>
      <c r="G222" s="43"/>
      <c r="H222" s="46">
        <f>E222*F222</f>
        <v>0</v>
      </c>
      <c r="I222" s="25"/>
      <c r="J222" s="26"/>
      <c r="K222" s="3"/>
      <c r="L222" s="26"/>
      <c r="M222" s="26"/>
    </row>
    <row r="223" spans="1:13" ht="12.75" customHeight="1">
      <c r="A223" s="19"/>
      <c r="B223" s="43" t="s">
        <v>488</v>
      </c>
      <c r="C223" s="44" t="s">
        <v>489</v>
      </c>
      <c r="D223" s="44" t="s">
        <v>490</v>
      </c>
      <c r="E223" s="45">
        <v>9.9</v>
      </c>
      <c r="F223" s="44">
        <v>0</v>
      </c>
      <c r="G223" s="43"/>
      <c r="H223" s="46">
        <f>E223*F223</f>
        <v>0</v>
      </c>
      <c r="I223" s="25"/>
      <c r="J223" s="26"/>
      <c r="K223" s="3"/>
      <c r="L223" s="26"/>
      <c r="M223" s="26"/>
    </row>
    <row r="224" spans="1:13" ht="12.75" customHeight="1">
      <c r="A224" s="19"/>
      <c r="B224" s="43" t="s">
        <v>488</v>
      </c>
      <c r="C224" s="44" t="s">
        <v>491</v>
      </c>
      <c r="D224" s="44" t="s">
        <v>492</v>
      </c>
      <c r="E224" s="45">
        <v>9.9</v>
      </c>
      <c r="F224" s="44">
        <v>0</v>
      </c>
      <c r="G224" s="43"/>
      <c r="H224" s="46">
        <f>E224*F224</f>
        <v>0</v>
      </c>
      <c r="I224" s="25"/>
      <c r="J224" s="26"/>
      <c r="K224" s="3"/>
      <c r="L224" s="26"/>
      <c r="M224" s="26"/>
    </row>
    <row r="225" spans="1:13" ht="12.75" customHeight="1">
      <c r="A225" s="19"/>
      <c r="B225" s="43" t="s">
        <v>159</v>
      </c>
      <c r="C225" s="44" t="s">
        <v>493</v>
      </c>
      <c r="D225" s="44" t="s">
        <v>494</v>
      </c>
      <c r="E225" s="45">
        <v>12.65</v>
      </c>
      <c r="F225" s="44">
        <v>0</v>
      </c>
      <c r="G225" s="43"/>
      <c r="H225" s="46">
        <f>E225*F225</f>
        <v>0</v>
      </c>
      <c r="I225" s="25"/>
      <c r="J225" s="26"/>
      <c r="K225" s="3"/>
      <c r="L225" s="26"/>
      <c r="M225" s="26"/>
    </row>
    <row r="226" spans="1:13" ht="12.75" customHeight="1">
      <c r="A226" s="19"/>
      <c r="B226" s="43" t="s">
        <v>495</v>
      </c>
      <c r="C226" s="44" t="s">
        <v>496</v>
      </c>
      <c r="D226" s="44" t="s">
        <v>497</v>
      </c>
      <c r="E226" s="45">
        <v>15.4</v>
      </c>
      <c r="F226" s="44">
        <v>0</v>
      </c>
      <c r="G226" s="43"/>
      <c r="H226" s="46">
        <f>E226*F226</f>
        <v>0</v>
      </c>
      <c r="I226" s="25"/>
      <c r="J226" s="26"/>
      <c r="K226" s="3"/>
      <c r="L226" s="26"/>
      <c r="M226" s="26"/>
    </row>
    <row r="227" spans="1:13" ht="12.75" customHeight="1">
      <c r="A227" s="19" t="s">
        <v>13</v>
      </c>
      <c r="B227" s="20" t="s">
        <v>159</v>
      </c>
      <c r="C227" s="22" t="s">
        <v>498</v>
      </c>
      <c r="D227" s="22" t="s">
        <v>499</v>
      </c>
      <c r="E227" s="23">
        <v>12</v>
      </c>
      <c r="F227" s="22">
        <v>0</v>
      </c>
      <c r="G227" s="20"/>
      <c r="H227" s="24">
        <f>E227*F227</f>
        <v>0</v>
      </c>
      <c r="I227" s="25"/>
      <c r="J227" s="26"/>
      <c r="K227" s="3"/>
      <c r="L227" s="26"/>
      <c r="M227" s="26"/>
    </row>
    <row r="228" spans="1:13" ht="12.75" customHeight="1">
      <c r="A228" s="19" t="s">
        <v>13</v>
      </c>
      <c r="B228" s="20" t="s">
        <v>159</v>
      </c>
      <c r="C228" s="22" t="s">
        <v>500</v>
      </c>
      <c r="D228" s="22" t="s">
        <v>501</v>
      </c>
      <c r="E228" s="23">
        <v>12</v>
      </c>
      <c r="F228" s="22">
        <v>0</v>
      </c>
      <c r="G228" s="20"/>
      <c r="H228" s="24">
        <f>E228*F228</f>
        <v>0</v>
      </c>
      <c r="I228" s="25"/>
      <c r="J228" s="26"/>
      <c r="K228" s="3"/>
      <c r="L228" s="26"/>
      <c r="M228" s="26"/>
    </row>
    <row r="229" spans="1:13" ht="12.75" customHeight="1">
      <c r="A229" s="19" t="s">
        <v>13</v>
      </c>
      <c r="B229" s="32" t="s">
        <v>502</v>
      </c>
      <c r="C229" s="33" t="s">
        <v>503</v>
      </c>
      <c r="D229" s="33" t="s">
        <v>504</v>
      </c>
      <c r="E229" s="34">
        <v>10</v>
      </c>
      <c r="F229" s="33">
        <v>2</v>
      </c>
      <c r="G229" s="32"/>
      <c r="H229" s="35">
        <f>E229*F229</f>
        <v>20</v>
      </c>
      <c r="I229" s="25"/>
      <c r="J229" s="26"/>
      <c r="K229" s="3"/>
      <c r="L229" s="26"/>
      <c r="M229" s="26"/>
    </row>
    <row r="230" spans="1:13" ht="12.75" customHeight="1">
      <c r="A230" s="19"/>
      <c r="B230" s="43" t="s">
        <v>159</v>
      </c>
      <c r="C230" s="44" t="s">
        <v>505</v>
      </c>
      <c r="D230" s="44" t="s">
        <v>506</v>
      </c>
      <c r="E230" s="45">
        <v>8</v>
      </c>
      <c r="F230" s="44">
        <v>0</v>
      </c>
      <c r="G230" s="43"/>
      <c r="H230" s="46">
        <f>E230*F230</f>
        <v>0</v>
      </c>
      <c r="I230" s="25"/>
      <c r="J230" s="26"/>
      <c r="K230" s="3"/>
      <c r="L230" s="26"/>
      <c r="M230" s="26"/>
    </row>
    <row r="231" spans="1:13" ht="12.75" customHeight="1">
      <c r="A231" s="19"/>
      <c r="B231" s="43" t="s">
        <v>159</v>
      </c>
      <c r="C231" s="44" t="s">
        <v>507</v>
      </c>
      <c r="D231" s="44" t="s">
        <v>508</v>
      </c>
      <c r="E231" s="45">
        <v>10.5</v>
      </c>
      <c r="F231" s="44">
        <v>0</v>
      </c>
      <c r="G231" s="43"/>
      <c r="H231" s="46">
        <f>E231*F231</f>
        <v>0</v>
      </c>
      <c r="I231" s="25"/>
      <c r="J231" s="26"/>
      <c r="K231" s="3"/>
      <c r="L231" s="26"/>
      <c r="M231" s="26"/>
    </row>
    <row r="232" spans="1:13" ht="12.75" customHeight="1">
      <c r="A232" s="19"/>
      <c r="B232" s="43" t="s">
        <v>509</v>
      </c>
      <c r="C232" s="44" t="s">
        <v>510</v>
      </c>
      <c r="D232" s="44" t="s">
        <v>511</v>
      </c>
      <c r="E232" s="45">
        <v>0</v>
      </c>
      <c r="F232" s="44">
        <v>0</v>
      </c>
      <c r="G232" s="43"/>
      <c r="H232" s="46">
        <f>E232*F232</f>
        <v>0</v>
      </c>
      <c r="I232" s="25"/>
      <c r="J232" s="26"/>
      <c r="K232" s="3"/>
      <c r="L232" s="26"/>
      <c r="M232" s="26"/>
    </row>
    <row r="233" spans="1:13" ht="12.75" customHeight="1">
      <c r="A233" s="19"/>
      <c r="B233" s="43" t="s">
        <v>509</v>
      </c>
      <c r="C233" s="44" t="s">
        <v>512</v>
      </c>
      <c r="D233" s="44" t="s">
        <v>513</v>
      </c>
      <c r="E233" s="45">
        <v>6.6</v>
      </c>
      <c r="F233" s="44">
        <v>0</v>
      </c>
      <c r="G233" s="43"/>
      <c r="H233" s="46">
        <f>E233*F233</f>
        <v>0</v>
      </c>
      <c r="I233" s="25"/>
      <c r="J233" s="26"/>
      <c r="K233" s="3"/>
      <c r="L233" s="26"/>
      <c r="M233" s="26"/>
    </row>
    <row r="234" spans="1:13" ht="12.75" customHeight="1">
      <c r="A234" s="19"/>
      <c r="B234" s="43" t="s">
        <v>509</v>
      </c>
      <c r="C234" s="44" t="s">
        <v>512</v>
      </c>
      <c r="D234" s="44" t="s">
        <v>514</v>
      </c>
      <c r="E234" s="45">
        <v>7.2</v>
      </c>
      <c r="F234" s="44">
        <v>0</v>
      </c>
      <c r="G234" s="43"/>
      <c r="H234" s="46">
        <f>E234*F234</f>
        <v>0</v>
      </c>
      <c r="I234" s="62"/>
      <c r="J234" s="63"/>
      <c r="K234" s="63"/>
      <c r="L234" s="63"/>
      <c r="M234" s="63"/>
    </row>
    <row r="235" spans="1:13" ht="12.75" customHeight="1">
      <c r="A235" s="19" t="s">
        <v>13</v>
      </c>
      <c r="B235" s="32" t="s">
        <v>509</v>
      </c>
      <c r="C235" s="33" t="s">
        <v>515</v>
      </c>
      <c r="D235" s="33" t="s">
        <v>516</v>
      </c>
      <c r="E235" s="34">
        <v>17.6</v>
      </c>
      <c r="F235" s="33">
        <v>1</v>
      </c>
      <c r="G235" s="32"/>
      <c r="H235" s="35">
        <f>E235*F235</f>
        <v>17.6</v>
      </c>
      <c r="I235" s="25"/>
      <c r="J235" s="26"/>
      <c r="K235" s="3"/>
      <c r="L235" s="26"/>
      <c r="M235" s="26"/>
    </row>
    <row r="236" spans="1:13" ht="12.75" customHeight="1">
      <c r="A236" s="19" t="s">
        <v>13</v>
      </c>
      <c r="B236" s="32" t="s">
        <v>509</v>
      </c>
      <c r="C236" s="33" t="s">
        <v>517</v>
      </c>
      <c r="D236" s="33" t="s">
        <v>518</v>
      </c>
      <c r="E236" s="34">
        <v>14.3</v>
      </c>
      <c r="F236" s="33">
        <v>1</v>
      </c>
      <c r="G236" s="32"/>
      <c r="H236" s="35">
        <f>E236*F236</f>
        <v>14.3</v>
      </c>
      <c r="I236" s="25"/>
      <c r="J236" s="26"/>
      <c r="K236" s="3"/>
      <c r="L236" s="26"/>
      <c r="M236" s="26"/>
    </row>
    <row r="237" spans="1:13" ht="12.75" customHeight="1">
      <c r="A237" s="19" t="s">
        <v>13</v>
      </c>
      <c r="B237" s="32" t="s">
        <v>509</v>
      </c>
      <c r="C237" s="33" t="s">
        <v>519</v>
      </c>
      <c r="D237" s="33" t="s">
        <v>520</v>
      </c>
      <c r="E237" s="34">
        <v>22.75</v>
      </c>
      <c r="F237" s="33">
        <v>1</v>
      </c>
      <c r="G237" s="32"/>
      <c r="H237" s="35">
        <f>E237*F237</f>
        <v>22.75</v>
      </c>
      <c r="I237" s="25"/>
      <c r="J237" s="26"/>
      <c r="K237" s="3"/>
      <c r="L237" s="26"/>
      <c r="M237" s="26"/>
    </row>
    <row r="238" spans="1:13" ht="12.75" customHeight="1">
      <c r="A238" s="19"/>
      <c r="B238" s="43" t="s">
        <v>509</v>
      </c>
      <c r="C238" s="44" t="s">
        <v>521</v>
      </c>
      <c r="D238" s="44" t="s">
        <v>522</v>
      </c>
      <c r="E238" s="45">
        <v>9.9</v>
      </c>
      <c r="F238" s="44">
        <v>0</v>
      </c>
      <c r="G238" s="43"/>
      <c r="H238" s="46">
        <f>E238*F238</f>
        <v>0</v>
      </c>
      <c r="I238" s="25"/>
      <c r="J238" s="26"/>
      <c r="K238" s="3"/>
      <c r="L238" s="26"/>
      <c r="M238" s="26"/>
    </row>
    <row r="239" spans="1:13" ht="12.75" customHeight="1">
      <c r="A239" s="19"/>
      <c r="B239" s="43" t="s">
        <v>523</v>
      </c>
      <c r="C239" s="44" t="s">
        <v>524</v>
      </c>
      <c r="D239" s="44" t="s">
        <v>525</v>
      </c>
      <c r="E239" s="45">
        <v>8</v>
      </c>
      <c r="F239" s="44">
        <v>0</v>
      </c>
      <c r="G239" s="70"/>
      <c r="H239" s="71">
        <f>E239*F239</f>
        <v>0</v>
      </c>
      <c r="I239" s="25"/>
      <c r="J239" s="26"/>
      <c r="K239" s="3"/>
      <c r="L239" s="26"/>
      <c r="M239" s="26"/>
    </row>
    <row r="240" spans="1:13" ht="12.75" customHeight="1">
      <c r="A240" s="19" t="s">
        <v>13</v>
      </c>
      <c r="B240" s="32" t="s">
        <v>523</v>
      </c>
      <c r="C240" s="33" t="s">
        <v>526</v>
      </c>
      <c r="D240" s="33" t="s">
        <v>527</v>
      </c>
      <c r="E240" s="34">
        <v>8</v>
      </c>
      <c r="F240" s="33">
        <v>1</v>
      </c>
      <c r="G240" s="32"/>
      <c r="H240" s="35">
        <f>E240*F240</f>
        <v>8</v>
      </c>
      <c r="I240" s="25"/>
      <c r="J240" s="26"/>
      <c r="K240" s="3"/>
      <c r="L240" s="26"/>
      <c r="M240" s="26"/>
    </row>
    <row r="241" spans="1:13" ht="12.75" customHeight="1">
      <c r="A241" s="19"/>
      <c r="B241" s="43" t="s">
        <v>528</v>
      </c>
      <c r="C241" s="44" t="s">
        <v>529</v>
      </c>
      <c r="D241" s="44" t="s">
        <v>530</v>
      </c>
      <c r="E241" s="45">
        <v>6.66</v>
      </c>
      <c r="F241" s="44">
        <v>0</v>
      </c>
      <c r="G241" s="43"/>
      <c r="H241" s="46">
        <f>E241*F241</f>
        <v>0</v>
      </c>
      <c r="I241" s="25"/>
      <c r="J241" s="26"/>
      <c r="K241" s="3"/>
      <c r="L241" s="26"/>
      <c r="M241" s="26"/>
    </row>
    <row r="242" spans="1:13" ht="12.75" customHeight="1">
      <c r="A242" s="19" t="s">
        <v>13</v>
      </c>
      <c r="B242" s="32" t="s">
        <v>528</v>
      </c>
      <c r="C242" s="33" t="s">
        <v>531</v>
      </c>
      <c r="D242" s="33" t="s">
        <v>532</v>
      </c>
      <c r="E242" s="34">
        <v>5</v>
      </c>
      <c r="F242" s="33">
        <v>1</v>
      </c>
      <c r="G242" s="32"/>
      <c r="H242" s="35">
        <f>E242*F242</f>
        <v>5</v>
      </c>
      <c r="I242" s="25"/>
      <c r="J242" s="26"/>
      <c r="K242" s="3"/>
      <c r="L242" s="26"/>
      <c r="M242" s="26"/>
    </row>
    <row r="243" spans="1:13" ht="12.75" customHeight="1">
      <c r="A243" s="19" t="s">
        <v>13</v>
      </c>
      <c r="B243" s="32" t="s">
        <v>528</v>
      </c>
      <c r="C243" s="33" t="s">
        <v>533</v>
      </c>
      <c r="D243" s="33" t="s">
        <v>534</v>
      </c>
      <c r="E243" s="34">
        <v>5</v>
      </c>
      <c r="F243" s="33">
        <v>1</v>
      </c>
      <c r="G243" s="32"/>
      <c r="H243" s="35">
        <f>E243*F243</f>
        <v>5</v>
      </c>
      <c r="I243" s="25"/>
      <c r="J243" s="26"/>
      <c r="K243" s="3"/>
      <c r="L243" s="26"/>
      <c r="M243" s="26"/>
    </row>
    <row r="244" spans="1:13" ht="12.75" customHeight="1">
      <c r="A244" s="19"/>
      <c r="B244" s="20" t="s">
        <v>535</v>
      </c>
      <c r="C244" s="22" t="s">
        <v>536</v>
      </c>
      <c r="D244" s="22" t="s">
        <v>537</v>
      </c>
      <c r="E244" s="23">
        <v>12</v>
      </c>
      <c r="F244" s="22">
        <v>0</v>
      </c>
      <c r="G244" s="20"/>
      <c r="H244" s="24">
        <f>E244*F244</f>
        <v>0</v>
      </c>
      <c r="I244" s="25"/>
      <c r="J244" s="26"/>
      <c r="K244" s="3"/>
      <c r="L244" s="26"/>
      <c r="M244" s="26"/>
    </row>
    <row r="245" spans="1:13" ht="12.75" customHeight="1">
      <c r="A245" s="19"/>
      <c r="B245" s="20" t="s">
        <v>535</v>
      </c>
      <c r="C245" s="22" t="s">
        <v>208</v>
      </c>
      <c r="D245" s="22" t="s">
        <v>538</v>
      </c>
      <c r="E245" s="23">
        <v>10.34</v>
      </c>
      <c r="F245" s="22">
        <v>0</v>
      </c>
      <c r="G245" s="20"/>
      <c r="H245" s="24">
        <f>E245*F245</f>
        <v>0</v>
      </c>
      <c r="I245" s="25"/>
      <c r="J245" s="26"/>
      <c r="K245" s="3"/>
      <c r="L245" s="26"/>
      <c r="M245" s="26"/>
    </row>
    <row r="246" spans="1:13" ht="12.75" customHeight="1">
      <c r="A246" s="19" t="s">
        <v>13</v>
      </c>
      <c r="B246" s="32" t="s">
        <v>539</v>
      </c>
      <c r="C246" s="33" t="s">
        <v>540</v>
      </c>
      <c r="D246" s="33" t="s">
        <v>541</v>
      </c>
      <c r="E246" s="34">
        <v>6.9</v>
      </c>
      <c r="F246" s="33">
        <v>1</v>
      </c>
      <c r="G246" s="32"/>
      <c r="H246" s="35">
        <f>E246*F246</f>
        <v>6.9</v>
      </c>
      <c r="I246" s="25"/>
      <c r="J246" s="26"/>
      <c r="K246" s="3"/>
      <c r="L246" s="26"/>
      <c r="M246" s="26"/>
    </row>
    <row r="247" spans="1:13" ht="12.75" customHeight="1">
      <c r="A247" s="19" t="s">
        <v>13</v>
      </c>
      <c r="B247" s="32" t="s">
        <v>542</v>
      </c>
      <c r="C247" s="33" t="s">
        <v>543</v>
      </c>
      <c r="D247" s="33" t="s">
        <v>544</v>
      </c>
      <c r="E247" s="34">
        <v>19.93</v>
      </c>
      <c r="F247" s="33">
        <v>1</v>
      </c>
      <c r="G247" s="32"/>
      <c r="H247" s="35">
        <f>E247*F247</f>
        <v>19.93</v>
      </c>
      <c r="I247" s="25"/>
      <c r="J247" s="26"/>
      <c r="K247" s="3"/>
      <c r="L247" s="26"/>
      <c r="M247" s="26"/>
    </row>
    <row r="248" spans="1:13" ht="12.75" customHeight="1">
      <c r="A248" s="19"/>
      <c r="B248" s="20" t="s">
        <v>459</v>
      </c>
      <c r="C248" s="22" t="s">
        <v>545</v>
      </c>
      <c r="D248" s="22" t="s">
        <v>546</v>
      </c>
      <c r="E248" s="23">
        <v>16.5</v>
      </c>
      <c r="F248" s="22">
        <v>0</v>
      </c>
      <c r="G248" s="20"/>
      <c r="H248" s="24">
        <f>E248*F248</f>
        <v>0</v>
      </c>
      <c r="I248" s="25"/>
      <c r="J248" s="26"/>
      <c r="K248" s="3"/>
      <c r="L248" s="26"/>
      <c r="M248" s="26"/>
    </row>
    <row r="249" spans="1:13" ht="12.75" customHeight="1">
      <c r="A249" s="19"/>
      <c r="B249" s="43" t="s">
        <v>459</v>
      </c>
      <c r="C249" s="44" t="s">
        <v>547</v>
      </c>
      <c r="D249" s="44" t="s">
        <v>548</v>
      </c>
      <c r="E249" s="45">
        <v>8.8</v>
      </c>
      <c r="F249" s="44">
        <v>0</v>
      </c>
      <c r="G249" s="43"/>
      <c r="H249" s="46">
        <f>E249*F249</f>
        <v>0</v>
      </c>
      <c r="I249" s="25"/>
      <c r="J249" s="26"/>
      <c r="K249" s="3"/>
      <c r="L249" s="26"/>
      <c r="M249" s="26"/>
    </row>
    <row r="250" spans="1:13" ht="12.75" customHeight="1">
      <c r="A250" s="19" t="s">
        <v>13</v>
      </c>
      <c r="B250" s="32" t="s">
        <v>459</v>
      </c>
      <c r="C250" s="33" t="s">
        <v>549</v>
      </c>
      <c r="D250" s="33" t="s">
        <v>550</v>
      </c>
      <c r="E250" s="34">
        <v>7.7</v>
      </c>
      <c r="F250" s="33">
        <v>1</v>
      </c>
      <c r="G250" s="32"/>
      <c r="H250" s="35">
        <f>E250*F250</f>
        <v>7.7</v>
      </c>
      <c r="I250" s="25"/>
      <c r="J250" s="26"/>
      <c r="K250" s="3"/>
      <c r="L250" s="26"/>
      <c r="M250" s="26"/>
    </row>
    <row r="251" spans="1:13" ht="12.75" customHeight="1">
      <c r="A251" s="19" t="s">
        <v>13</v>
      </c>
      <c r="B251" s="32" t="s">
        <v>459</v>
      </c>
      <c r="C251" s="33" t="s">
        <v>551</v>
      </c>
      <c r="D251" s="33" t="s">
        <v>552</v>
      </c>
      <c r="E251" s="34">
        <v>8.8</v>
      </c>
      <c r="F251" s="33">
        <v>2</v>
      </c>
      <c r="G251" s="32"/>
      <c r="H251" s="35">
        <f>E251*F251</f>
        <v>17.6</v>
      </c>
      <c r="I251" s="25"/>
      <c r="J251" s="26"/>
      <c r="K251" s="3"/>
      <c r="L251" s="26"/>
      <c r="M251" s="26"/>
    </row>
    <row r="252" spans="1:13" ht="12.75" customHeight="1">
      <c r="A252" s="19" t="s">
        <v>13</v>
      </c>
      <c r="B252" s="32" t="s">
        <v>459</v>
      </c>
      <c r="C252" s="33" t="s">
        <v>553</v>
      </c>
      <c r="D252" s="33" t="s">
        <v>554</v>
      </c>
      <c r="E252" s="34">
        <v>5.5</v>
      </c>
      <c r="F252" s="33">
        <v>3</v>
      </c>
      <c r="G252" s="32"/>
      <c r="H252" s="35">
        <f>E252*F252</f>
        <v>16.5</v>
      </c>
      <c r="I252" s="25"/>
      <c r="J252" s="26"/>
      <c r="K252" s="3"/>
      <c r="L252" s="26"/>
      <c r="M252" s="26"/>
    </row>
    <row r="253" spans="1:13" ht="12.75" customHeight="1">
      <c r="A253" s="19"/>
      <c r="B253" s="43" t="s">
        <v>459</v>
      </c>
      <c r="C253" s="44" t="s">
        <v>555</v>
      </c>
      <c r="D253" s="44" t="s">
        <v>556</v>
      </c>
      <c r="E253" s="45">
        <v>8.8</v>
      </c>
      <c r="F253" s="44">
        <v>0</v>
      </c>
      <c r="G253" s="43"/>
      <c r="H253" s="46">
        <f>E253*F253</f>
        <v>0</v>
      </c>
      <c r="I253" s="25"/>
      <c r="J253" s="26"/>
      <c r="K253" s="3"/>
      <c r="L253" s="26"/>
      <c r="M253" s="26"/>
    </row>
    <row r="254" spans="1:13" ht="12.75" customHeight="1">
      <c r="A254" s="19" t="s">
        <v>13</v>
      </c>
      <c r="B254" s="32" t="s">
        <v>557</v>
      </c>
      <c r="C254" s="33" t="s">
        <v>558</v>
      </c>
      <c r="D254" s="33" t="s">
        <v>559</v>
      </c>
      <c r="E254" s="34">
        <v>11</v>
      </c>
      <c r="F254" s="33">
        <v>1</v>
      </c>
      <c r="G254" s="32"/>
      <c r="H254" s="35">
        <f>E254*F254</f>
        <v>11</v>
      </c>
      <c r="I254" s="25"/>
      <c r="J254" s="26"/>
      <c r="K254" s="3"/>
      <c r="L254" s="26"/>
      <c r="M254" s="26"/>
    </row>
    <row r="255" spans="1:13" ht="12.75" customHeight="1">
      <c r="A255" s="19"/>
      <c r="B255" s="20" t="s">
        <v>459</v>
      </c>
      <c r="C255" s="22" t="s">
        <v>560</v>
      </c>
      <c r="D255" s="22" t="s">
        <v>561</v>
      </c>
      <c r="E255" s="23">
        <v>5.5</v>
      </c>
      <c r="F255" s="22">
        <v>0</v>
      </c>
      <c r="G255" s="20"/>
      <c r="H255" s="24">
        <f>E255*F255</f>
        <v>0</v>
      </c>
      <c r="I255" s="25"/>
      <c r="J255" s="26"/>
      <c r="K255" s="3"/>
      <c r="L255" s="26"/>
      <c r="M255" s="26"/>
    </row>
    <row r="256" spans="1:13" ht="12.75" customHeight="1">
      <c r="A256" s="19"/>
      <c r="B256" s="43" t="s">
        <v>528</v>
      </c>
      <c r="C256" s="44" t="s">
        <v>562</v>
      </c>
      <c r="D256" s="44" t="s">
        <v>563</v>
      </c>
      <c r="E256" s="45">
        <v>15.54</v>
      </c>
      <c r="F256" s="44">
        <v>0</v>
      </c>
      <c r="G256" s="43"/>
      <c r="H256" s="46">
        <f>E256*F256</f>
        <v>0</v>
      </c>
      <c r="I256" s="25"/>
      <c r="J256" s="26"/>
      <c r="K256" s="3"/>
      <c r="L256" s="26"/>
      <c r="M256" s="26"/>
    </row>
    <row r="257" spans="1:13" ht="12.75" customHeight="1">
      <c r="A257" s="19"/>
      <c r="B257" s="43" t="s">
        <v>564</v>
      </c>
      <c r="C257" s="44" t="s">
        <v>565</v>
      </c>
      <c r="D257" s="44" t="s">
        <v>566</v>
      </c>
      <c r="E257" s="45">
        <v>0</v>
      </c>
      <c r="F257" s="44">
        <v>0</v>
      </c>
      <c r="G257" s="43"/>
      <c r="H257" s="46">
        <f>E257*F257</f>
        <v>0</v>
      </c>
      <c r="I257" s="62"/>
      <c r="J257" s="63"/>
      <c r="K257" s="63"/>
      <c r="L257" s="63"/>
      <c r="M257" s="63"/>
    </row>
    <row r="258" spans="1:13" ht="12.75" customHeight="1">
      <c r="A258" s="36"/>
      <c r="B258" s="43" t="s">
        <v>564</v>
      </c>
      <c r="C258" s="44" t="s">
        <v>567</v>
      </c>
      <c r="D258" s="44" t="s">
        <v>568</v>
      </c>
      <c r="E258" s="45">
        <v>13.16</v>
      </c>
      <c r="F258" s="44">
        <v>0</v>
      </c>
      <c r="G258" s="43"/>
      <c r="H258" s="46">
        <f>E258*F258</f>
        <v>0</v>
      </c>
      <c r="I258" s="25"/>
      <c r="J258" s="26"/>
      <c r="K258" s="3"/>
      <c r="L258" s="26"/>
      <c r="M258" s="26"/>
    </row>
    <row r="259" spans="1:13" ht="12.75" customHeight="1">
      <c r="A259" s="19"/>
      <c r="B259" s="43" t="s">
        <v>564</v>
      </c>
      <c r="C259" s="44" t="s">
        <v>567</v>
      </c>
      <c r="D259" s="44" t="s">
        <v>569</v>
      </c>
      <c r="E259" s="45">
        <v>6</v>
      </c>
      <c r="F259" s="44">
        <v>0</v>
      </c>
      <c r="G259" s="43"/>
      <c r="H259" s="46">
        <f>E259*F259</f>
        <v>0</v>
      </c>
      <c r="I259" s="25"/>
      <c r="J259" s="26"/>
      <c r="K259" s="3"/>
      <c r="L259" s="26"/>
      <c r="M259" s="26"/>
    </row>
    <row r="260" spans="1:13" ht="12.75" customHeight="1">
      <c r="A260" s="19"/>
      <c r="B260" s="43" t="s">
        <v>570</v>
      </c>
      <c r="C260" s="44" t="s">
        <v>571</v>
      </c>
      <c r="D260" s="44" t="s">
        <v>572</v>
      </c>
      <c r="E260" s="45">
        <v>6.5</v>
      </c>
      <c r="F260" s="44">
        <v>0</v>
      </c>
      <c r="G260" s="57"/>
      <c r="H260" s="69">
        <f>E260*F260</f>
        <v>0</v>
      </c>
      <c r="I260" s="25"/>
      <c r="J260" s="26"/>
      <c r="K260" s="3"/>
      <c r="L260" s="26"/>
      <c r="M260" s="26"/>
    </row>
    <row r="261" spans="1:13" ht="12.75" customHeight="1">
      <c r="A261" s="19"/>
      <c r="B261" s="20" t="s">
        <v>266</v>
      </c>
      <c r="C261" s="22" t="s">
        <v>573</v>
      </c>
      <c r="D261" s="22" t="s">
        <v>574</v>
      </c>
      <c r="E261" s="23">
        <v>4.4</v>
      </c>
      <c r="F261" s="22">
        <v>0</v>
      </c>
      <c r="G261" s="20"/>
      <c r="H261" s="24">
        <f>E261*F261</f>
        <v>0</v>
      </c>
      <c r="I261" s="25"/>
      <c r="J261" s="26"/>
      <c r="K261" s="3"/>
      <c r="L261" s="26"/>
      <c r="M261" s="26"/>
    </row>
    <row r="262" spans="1:13" ht="12.75" customHeight="1">
      <c r="A262" s="19"/>
      <c r="B262" s="43" t="s">
        <v>575</v>
      </c>
      <c r="C262" s="44" t="s">
        <v>576</v>
      </c>
      <c r="D262" s="44" t="s">
        <v>577</v>
      </c>
      <c r="E262" s="45">
        <v>12.5</v>
      </c>
      <c r="F262" s="44">
        <v>0</v>
      </c>
      <c r="G262" s="43"/>
      <c r="H262" s="46">
        <f>E262*F262</f>
        <v>0</v>
      </c>
      <c r="I262" s="25"/>
      <c r="J262" s="26"/>
      <c r="K262" s="3"/>
      <c r="L262" s="26"/>
      <c r="M262" s="26"/>
    </row>
    <row r="263" spans="1:13" ht="12.75" customHeight="1">
      <c r="A263" s="19" t="s">
        <v>13</v>
      </c>
      <c r="B263" s="32" t="s">
        <v>578</v>
      </c>
      <c r="C263" s="33" t="s">
        <v>579</v>
      </c>
      <c r="D263" s="33" t="s">
        <v>580</v>
      </c>
      <c r="E263" s="34">
        <v>18.5</v>
      </c>
      <c r="F263" s="33">
        <v>1</v>
      </c>
      <c r="G263" s="32"/>
      <c r="H263" s="35">
        <f>E263*F263</f>
        <v>18.5</v>
      </c>
      <c r="I263" s="25"/>
      <c r="J263" s="26"/>
      <c r="K263" s="3"/>
      <c r="L263" s="26"/>
      <c r="M263" s="26"/>
    </row>
    <row r="264" spans="1:13" ht="12.75" customHeight="1">
      <c r="A264" s="19" t="s">
        <v>13</v>
      </c>
      <c r="B264" s="20" t="s">
        <v>578</v>
      </c>
      <c r="C264" s="22" t="s">
        <v>581</v>
      </c>
      <c r="D264" s="22" t="s">
        <v>582</v>
      </c>
      <c r="E264" s="23">
        <v>4.4</v>
      </c>
      <c r="F264" s="22">
        <v>0</v>
      </c>
      <c r="G264" s="20"/>
      <c r="H264" s="24">
        <f>E264*F264</f>
        <v>0</v>
      </c>
      <c r="I264" s="25"/>
      <c r="J264" s="26"/>
      <c r="K264" s="3"/>
      <c r="L264" s="26"/>
      <c r="M264" s="26"/>
    </row>
    <row r="265" spans="1:13" ht="12.75" customHeight="1">
      <c r="A265" s="19" t="s">
        <v>13</v>
      </c>
      <c r="B265" s="20" t="s">
        <v>578</v>
      </c>
      <c r="C265" s="22" t="s">
        <v>583</v>
      </c>
      <c r="D265" s="22" t="s">
        <v>584</v>
      </c>
      <c r="E265" s="23">
        <v>4.68</v>
      </c>
      <c r="F265" s="22">
        <v>0</v>
      </c>
      <c r="G265" s="20"/>
      <c r="H265" s="24">
        <f>E265*F265</f>
        <v>0</v>
      </c>
      <c r="I265" s="25"/>
      <c r="J265" s="26"/>
      <c r="K265" s="3"/>
      <c r="L265" s="26"/>
      <c r="M265" s="26"/>
    </row>
    <row r="266" spans="1:13" ht="24.75" customHeight="1">
      <c r="A266" s="19" t="s">
        <v>13</v>
      </c>
      <c r="B266" s="33" t="s">
        <v>578</v>
      </c>
      <c r="C266" s="72" t="s">
        <v>585</v>
      </c>
      <c r="D266" s="33" t="s">
        <v>586</v>
      </c>
      <c r="E266" s="34">
        <v>10.76</v>
      </c>
      <c r="F266" s="33">
        <v>1</v>
      </c>
      <c r="G266" s="32"/>
      <c r="H266" s="35">
        <f>E266*F266</f>
        <v>10.76</v>
      </c>
      <c r="I266" s="73"/>
      <c r="J266" s="3"/>
      <c r="K266" s="3"/>
      <c r="L266" s="3"/>
      <c r="M266" s="3"/>
    </row>
    <row r="267" spans="1:13" ht="12.75" customHeight="1">
      <c r="A267" s="19"/>
      <c r="B267" s="43" t="s">
        <v>578</v>
      </c>
      <c r="C267" s="44" t="s">
        <v>587</v>
      </c>
      <c r="D267" s="44" t="s">
        <v>588</v>
      </c>
      <c r="E267" s="45">
        <v>24</v>
      </c>
      <c r="F267" s="44">
        <v>0</v>
      </c>
      <c r="G267" s="43"/>
      <c r="H267" s="46">
        <f>E267*F267</f>
        <v>0</v>
      </c>
      <c r="I267" s="25"/>
      <c r="J267" s="26"/>
      <c r="K267" s="3"/>
      <c r="L267" s="26"/>
      <c r="M267" s="26"/>
    </row>
    <row r="268" spans="1:13" ht="12.75" customHeight="1">
      <c r="A268" s="19"/>
      <c r="B268" s="43" t="s">
        <v>578</v>
      </c>
      <c r="C268" s="44" t="s">
        <v>589</v>
      </c>
      <c r="D268" s="44" t="s">
        <v>590</v>
      </c>
      <c r="E268" s="45">
        <v>24</v>
      </c>
      <c r="F268" s="44">
        <v>0</v>
      </c>
      <c r="G268" s="43"/>
      <c r="H268" s="46">
        <f>E268*F268</f>
        <v>0</v>
      </c>
      <c r="I268" s="25"/>
      <c r="J268" s="26"/>
      <c r="K268" s="3"/>
      <c r="L268" s="26"/>
      <c r="M268" s="26"/>
    </row>
    <row r="269" spans="1:13" ht="12.75" customHeight="1">
      <c r="A269" s="19"/>
      <c r="B269" s="43" t="s">
        <v>578</v>
      </c>
      <c r="C269" s="44" t="s">
        <v>591</v>
      </c>
      <c r="D269" s="44" t="s">
        <v>592</v>
      </c>
      <c r="E269" s="45">
        <v>6</v>
      </c>
      <c r="F269" s="44">
        <v>0</v>
      </c>
      <c r="G269" s="43"/>
      <c r="H269" s="46">
        <f>E269*F269</f>
        <v>0</v>
      </c>
      <c r="I269" s="25"/>
      <c r="J269" s="26"/>
      <c r="K269" s="3"/>
      <c r="L269" s="26"/>
      <c r="M269" s="26"/>
    </row>
    <row r="270" spans="1:13" ht="12.75" customHeight="1">
      <c r="A270" s="19" t="s">
        <v>13</v>
      </c>
      <c r="B270" s="32" t="s">
        <v>578</v>
      </c>
      <c r="C270" s="33" t="s">
        <v>208</v>
      </c>
      <c r="D270" s="33" t="s">
        <v>593</v>
      </c>
      <c r="E270" s="34">
        <v>11</v>
      </c>
      <c r="F270" s="33">
        <v>1</v>
      </c>
      <c r="G270" s="32"/>
      <c r="H270" s="35">
        <f>E270*F270</f>
        <v>11</v>
      </c>
      <c r="I270" s="25"/>
      <c r="J270" s="26"/>
      <c r="K270" s="3"/>
      <c r="L270" s="26"/>
      <c r="M270" s="26"/>
    </row>
    <row r="271" spans="1:13" ht="12.75" customHeight="1">
      <c r="A271" s="19" t="s">
        <v>13</v>
      </c>
      <c r="B271" s="32" t="s">
        <v>578</v>
      </c>
      <c r="C271" s="33" t="s">
        <v>594</v>
      </c>
      <c r="D271" s="33" t="s">
        <v>595</v>
      </c>
      <c r="E271" s="34">
        <v>4</v>
      </c>
      <c r="F271" s="33">
        <v>1</v>
      </c>
      <c r="G271" s="32"/>
      <c r="H271" s="35">
        <f>E271*F271</f>
        <v>4</v>
      </c>
      <c r="I271" s="25"/>
      <c r="J271" s="26"/>
      <c r="K271" s="3"/>
      <c r="L271" s="26"/>
      <c r="M271" s="26"/>
    </row>
    <row r="272" spans="1:13" ht="12.75" customHeight="1">
      <c r="A272" s="19" t="s">
        <v>13</v>
      </c>
      <c r="B272" s="32" t="s">
        <v>578</v>
      </c>
      <c r="C272" s="33" t="s">
        <v>596</v>
      </c>
      <c r="D272" s="33" t="s">
        <v>597</v>
      </c>
      <c r="E272" s="34">
        <v>21.78</v>
      </c>
      <c r="F272" s="33">
        <v>1</v>
      </c>
      <c r="G272" s="32"/>
      <c r="H272" s="35">
        <f>E272*F272</f>
        <v>21.78</v>
      </c>
      <c r="I272" s="25"/>
      <c r="J272" s="26"/>
      <c r="K272" s="3"/>
      <c r="L272" s="26"/>
      <c r="M272" s="26"/>
    </row>
    <row r="273" spans="1:13" ht="12.75" customHeight="1">
      <c r="A273" s="19" t="s">
        <v>13</v>
      </c>
      <c r="B273" s="32" t="s">
        <v>578</v>
      </c>
      <c r="C273" s="33" t="s">
        <v>598</v>
      </c>
      <c r="D273" s="33" t="s">
        <v>599</v>
      </c>
      <c r="E273" s="34">
        <v>18.11</v>
      </c>
      <c r="F273" s="33">
        <v>1</v>
      </c>
      <c r="G273" s="32"/>
      <c r="H273" s="35">
        <f>E273*F273</f>
        <v>18.11</v>
      </c>
      <c r="I273" s="25"/>
      <c r="J273" s="26"/>
      <c r="K273" s="3"/>
      <c r="L273" s="26"/>
      <c r="M273" s="26"/>
    </row>
    <row r="274" spans="1:13" ht="12.75" customHeight="1">
      <c r="A274" s="19"/>
      <c r="B274" s="43" t="s">
        <v>600</v>
      </c>
      <c r="C274" s="44" t="s">
        <v>601</v>
      </c>
      <c r="D274" s="44" t="s">
        <v>602</v>
      </c>
      <c r="E274" s="45">
        <v>8.5</v>
      </c>
      <c r="F274" s="44">
        <v>0</v>
      </c>
      <c r="G274" s="43"/>
      <c r="H274" s="46">
        <f>E274*F274</f>
        <v>0</v>
      </c>
      <c r="I274" s="25"/>
      <c r="J274" s="26"/>
      <c r="K274" s="3"/>
      <c r="L274" s="26"/>
      <c r="M274" s="26"/>
    </row>
    <row r="275" spans="1:13" ht="12.75" customHeight="1">
      <c r="A275" s="19"/>
      <c r="B275" s="20" t="s">
        <v>600</v>
      </c>
      <c r="C275" s="22" t="s">
        <v>601</v>
      </c>
      <c r="D275" s="22" t="s">
        <v>603</v>
      </c>
      <c r="E275" s="23">
        <v>11</v>
      </c>
      <c r="F275" s="22">
        <v>0</v>
      </c>
      <c r="G275" s="20"/>
      <c r="H275" s="24">
        <f>E275*F275</f>
        <v>0</v>
      </c>
      <c r="I275" s="25"/>
      <c r="J275" s="26"/>
      <c r="K275" s="3"/>
      <c r="L275" s="26"/>
      <c r="M275" s="26"/>
    </row>
    <row r="276" spans="1:13" ht="12.75" customHeight="1">
      <c r="A276" s="19" t="s">
        <v>13</v>
      </c>
      <c r="B276" s="32" t="s">
        <v>604</v>
      </c>
      <c r="C276" s="33" t="s">
        <v>605</v>
      </c>
      <c r="D276" s="33" t="s">
        <v>606</v>
      </c>
      <c r="E276" s="34">
        <v>34.8</v>
      </c>
      <c r="F276" s="33">
        <v>2</v>
      </c>
      <c r="G276" s="32"/>
      <c r="H276" s="35">
        <f>E276*F276</f>
        <v>69.6</v>
      </c>
      <c r="I276" s="25"/>
      <c r="J276" s="26"/>
      <c r="K276" s="3"/>
      <c r="L276" s="26"/>
      <c r="M276" s="26"/>
    </row>
    <row r="277" spans="1:13" ht="12.75" customHeight="1">
      <c r="A277" s="19"/>
      <c r="B277" s="43" t="s">
        <v>604</v>
      </c>
      <c r="C277" s="44" t="s">
        <v>607</v>
      </c>
      <c r="D277" s="44" t="s">
        <v>608</v>
      </c>
      <c r="E277" s="45">
        <v>34.8</v>
      </c>
      <c r="F277" s="44">
        <v>0</v>
      </c>
      <c r="G277" s="43"/>
      <c r="H277" s="46">
        <f>E277*F277</f>
        <v>0</v>
      </c>
      <c r="I277" s="25"/>
      <c r="J277" s="26"/>
      <c r="K277" s="3"/>
      <c r="L277" s="26"/>
      <c r="M277" s="26"/>
    </row>
    <row r="278" spans="1:13" ht="12.75" customHeight="1">
      <c r="A278" s="19" t="s">
        <v>13</v>
      </c>
      <c r="B278" s="20" t="s">
        <v>604</v>
      </c>
      <c r="C278" s="22" t="s">
        <v>609</v>
      </c>
      <c r="D278" s="22" t="s">
        <v>610</v>
      </c>
      <c r="E278" s="23">
        <v>14.53</v>
      </c>
      <c r="F278" s="22">
        <v>0</v>
      </c>
      <c r="G278" s="20"/>
      <c r="H278" s="24">
        <f>E278*F278</f>
        <v>0</v>
      </c>
      <c r="I278" s="25"/>
      <c r="J278" s="26"/>
      <c r="K278" s="3"/>
      <c r="L278" s="26"/>
      <c r="M278" s="26"/>
    </row>
    <row r="279" spans="1:13" ht="12.75" customHeight="1">
      <c r="A279" s="19"/>
      <c r="B279" s="43" t="s">
        <v>611</v>
      </c>
      <c r="C279" s="44" t="s">
        <v>612</v>
      </c>
      <c r="D279" s="44" t="s">
        <v>613</v>
      </c>
      <c r="E279" s="45">
        <v>17.11</v>
      </c>
      <c r="F279" s="44">
        <v>0</v>
      </c>
      <c r="G279" s="43"/>
      <c r="H279" s="46">
        <f>E279*F279</f>
        <v>0</v>
      </c>
      <c r="I279" s="25"/>
      <c r="J279" s="26"/>
      <c r="K279" s="3"/>
      <c r="L279" s="26"/>
      <c r="M279" s="26"/>
    </row>
    <row r="280" spans="1:13" ht="12.75" customHeight="1">
      <c r="A280" s="19"/>
      <c r="B280" s="43" t="s">
        <v>611</v>
      </c>
      <c r="C280" s="44" t="s">
        <v>614</v>
      </c>
      <c r="D280" s="44" t="s">
        <v>615</v>
      </c>
      <c r="E280" s="45">
        <v>12.65</v>
      </c>
      <c r="F280" s="44">
        <v>0</v>
      </c>
      <c r="G280" s="43"/>
      <c r="H280" s="46">
        <f>E280*F280</f>
        <v>0</v>
      </c>
      <c r="I280" s="25"/>
      <c r="J280" s="26"/>
      <c r="K280" s="3"/>
      <c r="L280" s="26"/>
      <c r="M280" s="26"/>
    </row>
    <row r="281" spans="1:13" ht="12.75" customHeight="1">
      <c r="A281" s="19" t="s">
        <v>13</v>
      </c>
      <c r="B281" s="32" t="s">
        <v>616</v>
      </c>
      <c r="C281" s="33" t="s">
        <v>617</v>
      </c>
      <c r="D281" s="33" t="s">
        <v>618</v>
      </c>
      <c r="E281" s="34">
        <v>17.5</v>
      </c>
      <c r="F281" s="33">
        <v>1</v>
      </c>
      <c r="G281" s="32"/>
      <c r="H281" s="35">
        <f>E281*F281</f>
        <v>17.5</v>
      </c>
      <c r="I281" s="25"/>
      <c r="J281" s="26"/>
      <c r="K281" s="3"/>
      <c r="L281" s="26"/>
      <c r="M281" s="26"/>
    </row>
    <row r="282" spans="1:13" ht="12.75" customHeight="1">
      <c r="A282" s="19"/>
      <c r="B282" s="20" t="s">
        <v>616</v>
      </c>
      <c r="C282" s="22" t="s">
        <v>619</v>
      </c>
      <c r="D282" s="22" t="s">
        <v>620</v>
      </c>
      <c r="E282" s="23">
        <v>11.86</v>
      </c>
      <c r="F282" s="22">
        <v>0</v>
      </c>
      <c r="G282" s="20"/>
      <c r="H282" s="24">
        <f>E282*F282</f>
        <v>0</v>
      </c>
      <c r="I282" s="25"/>
      <c r="J282" s="26"/>
      <c r="K282" s="3"/>
      <c r="L282" s="26"/>
      <c r="M282" s="26"/>
    </row>
    <row r="283" spans="1:13" ht="12.75" customHeight="1">
      <c r="A283" s="19" t="s">
        <v>13</v>
      </c>
      <c r="B283" s="32" t="s">
        <v>621</v>
      </c>
      <c r="C283" s="33" t="s">
        <v>622</v>
      </c>
      <c r="D283" s="33" t="s">
        <v>623</v>
      </c>
      <c r="E283" s="34">
        <v>9.3</v>
      </c>
      <c r="F283" s="33">
        <v>1</v>
      </c>
      <c r="G283" s="32"/>
      <c r="H283" s="35">
        <f>E283*F283</f>
        <v>9.3</v>
      </c>
      <c r="I283" s="25"/>
      <c r="J283" s="26"/>
      <c r="K283" s="3"/>
      <c r="L283" s="26"/>
      <c r="M283" s="26"/>
    </row>
    <row r="284" spans="1:13" ht="12.75" customHeight="1">
      <c r="A284" s="19"/>
      <c r="B284" s="43" t="s">
        <v>621</v>
      </c>
      <c r="C284" s="44" t="s">
        <v>624</v>
      </c>
      <c r="D284" s="44" t="s">
        <v>625</v>
      </c>
      <c r="E284" s="45">
        <v>10.7</v>
      </c>
      <c r="F284" s="44">
        <v>0</v>
      </c>
      <c r="G284" s="43"/>
      <c r="H284" s="46">
        <f>E284*F284</f>
        <v>0</v>
      </c>
      <c r="I284" s="25"/>
      <c r="J284" s="26"/>
      <c r="K284" s="3"/>
      <c r="L284" s="26"/>
      <c r="M284" s="26"/>
    </row>
    <row r="285" spans="1:13" ht="12.75" customHeight="1">
      <c r="A285" s="40"/>
      <c r="B285" s="43" t="s">
        <v>621</v>
      </c>
      <c r="C285" s="44" t="s">
        <v>626</v>
      </c>
      <c r="D285" s="44" t="s">
        <v>627</v>
      </c>
      <c r="E285" s="45">
        <v>9.3</v>
      </c>
      <c r="F285" s="44">
        <v>0</v>
      </c>
      <c r="G285" s="43"/>
      <c r="H285" s="46">
        <f>E285*F285</f>
        <v>0</v>
      </c>
      <c r="I285" s="25"/>
      <c r="J285" s="26"/>
      <c r="K285" s="3"/>
      <c r="L285" s="26"/>
      <c r="M285" s="26"/>
    </row>
    <row r="286" spans="1:13" ht="12.75" customHeight="1">
      <c r="A286" s="19"/>
      <c r="B286" s="43" t="s">
        <v>621</v>
      </c>
      <c r="C286" s="44" t="s">
        <v>628</v>
      </c>
      <c r="D286" s="44" t="s">
        <v>629</v>
      </c>
      <c r="E286" s="45">
        <v>9.5</v>
      </c>
      <c r="F286" s="44">
        <v>0</v>
      </c>
      <c r="G286" s="43"/>
      <c r="H286" s="46">
        <f>E286*F286</f>
        <v>0</v>
      </c>
      <c r="I286" s="25"/>
      <c r="J286" s="26"/>
      <c r="K286" s="3"/>
      <c r="L286" s="26"/>
      <c r="M286" s="26"/>
    </row>
    <row r="287" spans="1:13" ht="12.75" customHeight="1">
      <c r="A287" s="19"/>
      <c r="B287" s="20" t="s">
        <v>621</v>
      </c>
      <c r="C287" s="22" t="s">
        <v>630</v>
      </c>
      <c r="D287" s="22" t="s">
        <v>631</v>
      </c>
      <c r="E287" s="23">
        <v>12.45</v>
      </c>
      <c r="F287" s="22">
        <v>0</v>
      </c>
      <c r="G287" s="20"/>
      <c r="H287" s="24">
        <f>E287*F287</f>
        <v>0</v>
      </c>
      <c r="I287" s="25"/>
      <c r="J287" s="26"/>
      <c r="K287" s="3"/>
      <c r="L287" s="26"/>
      <c r="M287" s="26"/>
    </row>
    <row r="288" spans="1:13" ht="12.75" customHeight="1">
      <c r="A288" s="19"/>
      <c r="B288" s="68" t="s">
        <v>621</v>
      </c>
      <c r="C288" s="74" t="s">
        <v>632</v>
      </c>
      <c r="D288" s="74" t="s">
        <v>633</v>
      </c>
      <c r="E288" s="75">
        <v>15.4</v>
      </c>
      <c r="F288" s="74">
        <v>0</v>
      </c>
      <c r="G288" s="68"/>
      <c r="H288" s="69">
        <f>E288*F288</f>
        <v>0</v>
      </c>
      <c r="I288" s="25"/>
      <c r="J288" s="26"/>
      <c r="K288" s="3"/>
      <c r="L288" s="26"/>
      <c r="M288" s="26"/>
    </row>
    <row r="289" spans="1:13" ht="12.75" customHeight="1">
      <c r="A289" s="19"/>
      <c r="B289" s="43" t="s">
        <v>621</v>
      </c>
      <c r="C289" s="44" t="s">
        <v>634</v>
      </c>
      <c r="D289" s="44" t="s">
        <v>635</v>
      </c>
      <c r="E289" s="45">
        <v>15.4</v>
      </c>
      <c r="F289" s="44">
        <v>0</v>
      </c>
      <c r="G289" s="43"/>
      <c r="H289" s="46">
        <f>E289*F289</f>
        <v>0</v>
      </c>
      <c r="I289" s="25"/>
      <c r="J289" s="26"/>
      <c r="K289" s="3"/>
      <c r="L289" s="26"/>
      <c r="M289" s="26"/>
    </row>
    <row r="290" spans="1:13" ht="12.75" customHeight="1">
      <c r="A290" s="19"/>
      <c r="B290" s="43" t="s">
        <v>621</v>
      </c>
      <c r="C290" s="44" t="s">
        <v>636</v>
      </c>
      <c r="D290" s="44" t="s">
        <v>637</v>
      </c>
      <c r="E290" s="45">
        <v>12</v>
      </c>
      <c r="F290" s="44">
        <v>0</v>
      </c>
      <c r="G290" s="43"/>
      <c r="H290" s="46">
        <f>E290*F290</f>
        <v>0</v>
      </c>
      <c r="I290" s="25"/>
      <c r="J290" s="26"/>
      <c r="K290" s="3"/>
      <c r="L290" s="26"/>
      <c r="M290" s="26"/>
    </row>
    <row r="291" spans="1:13" ht="12.75" customHeight="1">
      <c r="A291" s="19"/>
      <c r="B291" s="68" t="s">
        <v>638</v>
      </c>
      <c r="C291" s="74" t="s">
        <v>639</v>
      </c>
      <c r="D291" s="74" t="s">
        <v>640</v>
      </c>
      <c r="E291" s="75">
        <v>13.2</v>
      </c>
      <c r="F291" s="74">
        <v>0</v>
      </c>
      <c r="G291" s="68"/>
      <c r="H291" s="69">
        <f>E291*F291</f>
        <v>0</v>
      </c>
      <c r="I291" s="25"/>
      <c r="J291" s="26"/>
      <c r="K291" s="3"/>
      <c r="L291" s="26"/>
      <c r="M291" s="26"/>
    </row>
    <row r="292" spans="1:13" ht="12.75" customHeight="1">
      <c r="A292" s="19"/>
      <c r="B292" s="43" t="s">
        <v>638</v>
      </c>
      <c r="C292" s="44" t="s">
        <v>641</v>
      </c>
      <c r="D292" s="44" t="s">
        <v>642</v>
      </c>
      <c r="E292" s="45">
        <v>18.11</v>
      </c>
      <c r="F292" s="44">
        <v>0</v>
      </c>
      <c r="G292" s="43"/>
      <c r="H292" s="46">
        <f>E292*F292</f>
        <v>0</v>
      </c>
      <c r="I292" s="25"/>
      <c r="J292" s="26"/>
      <c r="K292" s="3"/>
      <c r="L292" s="26"/>
      <c r="M292" s="26"/>
    </row>
    <row r="293" spans="1:13" ht="12.75" customHeight="1">
      <c r="A293" s="19"/>
      <c r="B293" s="43" t="s">
        <v>638</v>
      </c>
      <c r="C293" s="44" t="s">
        <v>643</v>
      </c>
      <c r="D293" s="44" t="s">
        <v>644</v>
      </c>
      <c r="E293" s="45">
        <v>18.11</v>
      </c>
      <c r="F293" s="44">
        <v>0</v>
      </c>
      <c r="G293" s="43"/>
      <c r="H293" s="46">
        <f>E293*F293</f>
        <v>0</v>
      </c>
      <c r="I293" s="25"/>
      <c r="J293" s="26"/>
      <c r="K293" s="3"/>
      <c r="L293" s="26"/>
      <c r="M293" s="26"/>
    </row>
    <row r="294" spans="1:13" ht="12.75" customHeight="1">
      <c r="A294" s="19"/>
      <c r="B294" s="43" t="s">
        <v>638</v>
      </c>
      <c r="C294" s="44" t="s">
        <v>645</v>
      </c>
      <c r="D294" s="44" t="s">
        <v>646</v>
      </c>
      <c r="E294" s="45">
        <v>16.5</v>
      </c>
      <c r="F294" s="44">
        <v>0</v>
      </c>
      <c r="G294" s="43"/>
      <c r="H294" s="46">
        <f>E294*F294</f>
        <v>0</v>
      </c>
      <c r="I294" s="25"/>
      <c r="J294" s="26"/>
      <c r="K294" s="3"/>
      <c r="L294" s="26"/>
      <c r="M294" s="26"/>
    </row>
    <row r="295" spans="1:13" ht="12.75" customHeight="1">
      <c r="A295" s="19"/>
      <c r="B295" s="43" t="s">
        <v>647</v>
      </c>
      <c r="C295" s="44" t="s">
        <v>648</v>
      </c>
      <c r="D295" s="44" t="s">
        <v>649</v>
      </c>
      <c r="E295" s="45">
        <v>16.22</v>
      </c>
      <c r="F295" s="44">
        <v>0</v>
      </c>
      <c r="G295" s="43"/>
      <c r="H295" s="46">
        <f>E295*F295</f>
        <v>0</v>
      </c>
      <c r="I295" s="25"/>
      <c r="J295" s="26"/>
      <c r="K295" s="3"/>
      <c r="L295" s="26"/>
      <c r="M295" s="26"/>
    </row>
    <row r="296" spans="1:13" ht="12.75" customHeight="1">
      <c r="A296" s="19" t="s">
        <v>13</v>
      </c>
      <c r="B296" s="20" t="s">
        <v>647</v>
      </c>
      <c r="C296" s="22" t="s">
        <v>650</v>
      </c>
      <c r="D296" s="22" t="s">
        <v>651</v>
      </c>
      <c r="E296" s="23">
        <v>8.5</v>
      </c>
      <c r="F296" s="22">
        <v>0</v>
      </c>
      <c r="G296" s="20"/>
      <c r="H296" s="24">
        <f>E296*F296</f>
        <v>0</v>
      </c>
      <c r="I296" s="25"/>
      <c r="J296" s="26"/>
      <c r="K296" s="3"/>
      <c r="L296" s="26"/>
      <c r="M296" s="26"/>
    </row>
    <row r="297" spans="1:13" ht="12.75" customHeight="1">
      <c r="A297" s="19"/>
      <c r="B297" s="43" t="s">
        <v>647</v>
      </c>
      <c r="C297" s="44" t="s">
        <v>652</v>
      </c>
      <c r="D297" s="44" t="s">
        <v>653</v>
      </c>
      <c r="E297" s="45">
        <v>6</v>
      </c>
      <c r="F297" s="44">
        <v>0</v>
      </c>
      <c r="G297" s="43"/>
      <c r="H297" s="46">
        <f>E297*F297</f>
        <v>0</v>
      </c>
      <c r="I297" s="25"/>
      <c r="J297" s="26"/>
      <c r="K297" s="3"/>
      <c r="L297" s="26"/>
      <c r="M297" s="26"/>
    </row>
    <row r="298" spans="1:13" ht="12.75" customHeight="1">
      <c r="A298" s="19"/>
      <c r="B298" s="43" t="s">
        <v>647</v>
      </c>
      <c r="C298" s="44" t="s">
        <v>654</v>
      </c>
      <c r="D298" s="44" t="s">
        <v>655</v>
      </c>
      <c r="E298" s="45">
        <v>7.5</v>
      </c>
      <c r="F298" s="44">
        <v>0</v>
      </c>
      <c r="G298" s="43"/>
      <c r="H298" s="46">
        <f>E298*F298</f>
        <v>0</v>
      </c>
      <c r="I298" s="25"/>
      <c r="J298" s="26"/>
      <c r="K298" s="3"/>
      <c r="L298" s="26"/>
      <c r="M298" s="26"/>
    </row>
    <row r="299" spans="1:13" ht="12.75" customHeight="1">
      <c r="A299" s="19"/>
      <c r="B299" s="43" t="s">
        <v>647</v>
      </c>
      <c r="C299" s="44" t="s">
        <v>656</v>
      </c>
      <c r="D299" s="44" t="s">
        <v>657</v>
      </c>
      <c r="E299" s="45">
        <v>4</v>
      </c>
      <c r="F299" s="44">
        <v>0</v>
      </c>
      <c r="G299" s="43"/>
      <c r="H299" s="46">
        <f>E299*F299</f>
        <v>0</v>
      </c>
      <c r="I299" s="25"/>
      <c r="J299" s="26"/>
      <c r="K299" s="3"/>
      <c r="L299" s="26"/>
      <c r="M299" s="26"/>
    </row>
    <row r="300" spans="1:13" ht="12.75" customHeight="1">
      <c r="A300" s="19" t="s">
        <v>13</v>
      </c>
      <c r="B300" s="32" t="s">
        <v>647</v>
      </c>
      <c r="C300" s="33" t="s">
        <v>658</v>
      </c>
      <c r="D300" s="33" t="s">
        <v>659</v>
      </c>
      <c r="E300" s="34">
        <v>4</v>
      </c>
      <c r="F300" s="33">
        <v>1</v>
      </c>
      <c r="G300" s="32"/>
      <c r="H300" s="35">
        <f>E300*F300</f>
        <v>4</v>
      </c>
      <c r="I300" s="25"/>
      <c r="J300" s="26"/>
      <c r="K300" s="3"/>
      <c r="L300" s="26"/>
      <c r="M300" s="26"/>
    </row>
    <row r="301" spans="1:13" ht="12.75" customHeight="1">
      <c r="A301" s="19"/>
      <c r="B301" s="43" t="s">
        <v>647</v>
      </c>
      <c r="C301" s="44" t="s">
        <v>660</v>
      </c>
      <c r="D301" s="44" t="s">
        <v>661</v>
      </c>
      <c r="E301" s="45">
        <v>3.5</v>
      </c>
      <c r="F301" s="44">
        <v>0</v>
      </c>
      <c r="G301" s="43"/>
      <c r="H301" s="46">
        <f>E301*F301</f>
        <v>0</v>
      </c>
      <c r="I301" s="25"/>
      <c r="J301" s="26"/>
      <c r="K301" s="3"/>
      <c r="L301" s="26"/>
      <c r="M301" s="26"/>
    </row>
    <row r="302" spans="1:13" ht="12.75" customHeight="1">
      <c r="A302" s="19" t="s">
        <v>13</v>
      </c>
      <c r="B302" s="32" t="s">
        <v>647</v>
      </c>
      <c r="C302" s="33" t="s">
        <v>662</v>
      </c>
      <c r="D302" s="33" t="s">
        <v>663</v>
      </c>
      <c r="E302" s="34">
        <v>22.04</v>
      </c>
      <c r="F302" s="33">
        <v>1</v>
      </c>
      <c r="G302" s="32"/>
      <c r="H302" s="35">
        <f>E302*F302</f>
        <v>22.04</v>
      </c>
      <c r="I302" s="76"/>
      <c r="J302" s="77"/>
      <c r="K302" s="77"/>
      <c r="L302" s="77"/>
      <c r="M302" s="26"/>
    </row>
    <row r="303" spans="1:13" ht="12.75" customHeight="1">
      <c r="A303" s="19"/>
      <c r="B303" s="20" t="s">
        <v>647</v>
      </c>
      <c r="C303" s="22" t="s">
        <v>664</v>
      </c>
      <c r="D303" s="22" t="s">
        <v>665</v>
      </c>
      <c r="E303" s="23">
        <v>8.8</v>
      </c>
      <c r="F303" s="22">
        <v>0</v>
      </c>
      <c r="G303" s="20"/>
      <c r="H303" s="24">
        <f>E303*F303</f>
        <v>0</v>
      </c>
      <c r="I303" s="25"/>
      <c r="J303" s="26"/>
      <c r="K303" s="3"/>
      <c r="L303" s="26"/>
      <c r="M303" s="26"/>
    </row>
    <row r="304" spans="1:13" ht="12.75" customHeight="1">
      <c r="A304" s="19"/>
      <c r="B304" s="43" t="s">
        <v>647</v>
      </c>
      <c r="C304" s="44" t="s">
        <v>666</v>
      </c>
      <c r="D304" s="44" t="s">
        <v>667</v>
      </c>
      <c r="E304" s="45">
        <v>6.6</v>
      </c>
      <c r="F304" s="44">
        <v>0</v>
      </c>
      <c r="G304" s="43"/>
      <c r="H304" s="46">
        <f>E304*F304</f>
        <v>0</v>
      </c>
      <c r="I304" s="25"/>
      <c r="J304" s="26"/>
      <c r="K304" s="3"/>
      <c r="L304" s="26"/>
      <c r="M304" s="26"/>
    </row>
    <row r="305" spans="1:13" ht="12.75" customHeight="1">
      <c r="A305" s="19"/>
      <c r="B305" s="43" t="s">
        <v>647</v>
      </c>
      <c r="C305" s="44" t="s">
        <v>668</v>
      </c>
      <c r="D305" s="44" t="s">
        <v>669</v>
      </c>
      <c r="E305" s="45">
        <v>7.25</v>
      </c>
      <c r="F305" s="44">
        <v>0</v>
      </c>
      <c r="G305" s="43"/>
      <c r="H305" s="46">
        <f>E305*F305</f>
        <v>0</v>
      </c>
      <c r="I305" s="25"/>
      <c r="J305" s="26"/>
      <c r="K305" s="3"/>
      <c r="L305" s="26"/>
      <c r="M305" s="26"/>
    </row>
    <row r="306" spans="1:13" ht="12.75" customHeight="1">
      <c r="A306" s="19"/>
      <c r="B306" s="43" t="s">
        <v>670</v>
      </c>
      <c r="C306" s="44" t="s">
        <v>671</v>
      </c>
      <c r="D306" s="44" t="s">
        <v>672</v>
      </c>
      <c r="E306" s="45">
        <v>6.24</v>
      </c>
      <c r="F306" s="44">
        <v>0</v>
      </c>
      <c r="G306" s="43"/>
      <c r="H306" s="46">
        <f>E306*F306</f>
        <v>0</v>
      </c>
      <c r="I306" s="25"/>
      <c r="J306" s="26"/>
      <c r="K306" s="3"/>
      <c r="L306" s="26"/>
      <c r="M306" s="26"/>
    </row>
    <row r="307" spans="1:13" ht="12.75" customHeight="1">
      <c r="A307" s="19" t="s">
        <v>13</v>
      </c>
      <c r="B307" s="32" t="s">
        <v>670</v>
      </c>
      <c r="C307" s="33" t="s">
        <v>673</v>
      </c>
      <c r="D307" s="33" t="s">
        <v>674</v>
      </c>
      <c r="E307" s="34">
        <v>8.8</v>
      </c>
      <c r="F307" s="33">
        <v>1</v>
      </c>
      <c r="G307" s="32"/>
      <c r="H307" s="35">
        <f>E307*F307</f>
        <v>8.8</v>
      </c>
      <c r="I307" s="25"/>
      <c r="J307" s="26"/>
      <c r="K307" s="3"/>
      <c r="L307" s="26"/>
      <c r="M307" s="26"/>
    </row>
    <row r="308" spans="1:13" ht="12.75" customHeight="1">
      <c r="A308" s="19" t="s">
        <v>13</v>
      </c>
      <c r="B308" s="20" t="s">
        <v>670</v>
      </c>
      <c r="C308" s="22" t="s">
        <v>675</v>
      </c>
      <c r="D308" s="22" t="s">
        <v>676</v>
      </c>
      <c r="E308" s="23">
        <v>5.98</v>
      </c>
      <c r="F308" s="22">
        <v>0</v>
      </c>
      <c r="G308" s="20"/>
      <c r="H308" s="24">
        <f>E308*F308</f>
        <v>0</v>
      </c>
      <c r="I308" s="25"/>
      <c r="J308" s="26"/>
      <c r="K308" s="3"/>
      <c r="L308" s="26"/>
      <c r="M308" s="26"/>
    </row>
    <row r="309" spans="1:13" ht="12.75" customHeight="1">
      <c r="A309" s="19"/>
      <c r="B309" s="43" t="s">
        <v>670</v>
      </c>
      <c r="C309" s="44" t="s">
        <v>677</v>
      </c>
      <c r="D309" s="44" t="s">
        <v>678</v>
      </c>
      <c r="E309" s="45">
        <v>5.4</v>
      </c>
      <c r="F309" s="44">
        <v>0</v>
      </c>
      <c r="G309" s="43"/>
      <c r="H309" s="46">
        <f>E309*F309</f>
        <v>0</v>
      </c>
      <c r="I309" s="25"/>
      <c r="J309" s="26"/>
      <c r="K309" s="3"/>
      <c r="L309" s="26"/>
      <c r="M309" s="26"/>
    </row>
    <row r="310" spans="1:13" ht="12.75" customHeight="1">
      <c r="A310" s="19" t="s">
        <v>13</v>
      </c>
      <c r="B310" s="32" t="s">
        <v>670</v>
      </c>
      <c r="C310" s="33" t="s">
        <v>679</v>
      </c>
      <c r="D310" s="33" t="s">
        <v>680</v>
      </c>
      <c r="E310" s="34">
        <v>16.5</v>
      </c>
      <c r="F310" s="33">
        <v>2</v>
      </c>
      <c r="G310" s="32"/>
      <c r="H310" s="35">
        <f>E310*F310</f>
        <v>33</v>
      </c>
      <c r="I310" s="25"/>
      <c r="J310" s="26"/>
      <c r="K310" s="3"/>
      <c r="L310" s="26"/>
      <c r="M310" s="26"/>
    </row>
    <row r="311" spans="1:13" ht="12.75" customHeight="1">
      <c r="A311" s="19"/>
      <c r="B311" s="43" t="s">
        <v>670</v>
      </c>
      <c r="C311" s="44" t="s">
        <v>681</v>
      </c>
      <c r="D311" s="44" t="s">
        <v>682</v>
      </c>
      <c r="E311" s="45">
        <v>8.4</v>
      </c>
      <c r="F311" s="44">
        <v>0</v>
      </c>
      <c r="G311" s="43"/>
      <c r="H311" s="46">
        <f>E311*F311</f>
        <v>0</v>
      </c>
      <c r="I311" s="25"/>
      <c r="J311" s="26"/>
      <c r="K311" s="3"/>
      <c r="L311" s="26"/>
      <c r="M311" s="26"/>
    </row>
    <row r="312" spans="1:13" ht="12.75" customHeight="1">
      <c r="A312" s="19"/>
      <c r="B312" s="43" t="s">
        <v>670</v>
      </c>
      <c r="C312" s="44" t="s">
        <v>683</v>
      </c>
      <c r="D312" s="44" t="s">
        <v>684</v>
      </c>
      <c r="E312" s="45">
        <v>8.4</v>
      </c>
      <c r="F312" s="44">
        <v>0</v>
      </c>
      <c r="G312" s="43"/>
      <c r="H312" s="46">
        <f>E312*F312</f>
        <v>0</v>
      </c>
      <c r="I312" s="25"/>
      <c r="J312" s="26"/>
      <c r="K312" s="3"/>
      <c r="L312" s="26"/>
      <c r="M312" s="26"/>
    </row>
    <row r="313" spans="1:13" ht="12.75" customHeight="1">
      <c r="A313" s="19" t="s">
        <v>13</v>
      </c>
      <c r="B313" s="20" t="s">
        <v>670</v>
      </c>
      <c r="C313" s="22" t="s">
        <v>685</v>
      </c>
      <c r="D313" s="22" t="s">
        <v>686</v>
      </c>
      <c r="E313" s="23">
        <v>11</v>
      </c>
      <c r="F313" s="22">
        <v>0</v>
      </c>
      <c r="G313" s="20"/>
      <c r="H313" s="24">
        <f>E313*F313</f>
        <v>0</v>
      </c>
      <c r="I313" s="25"/>
      <c r="J313" s="26"/>
      <c r="K313" s="3"/>
      <c r="L313" s="26"/>
      <c r="M313" s="26"/>
    </row>
    <row r="314" spans="1:13" ht="12.75" customHeight="1">
      <c r="A314" s="19" t="s">
        <v>13</v>
      </c>
      <c r="B314" s="20" t="s">
        <v>687</v>
      </c>
      <c r="C314" s="22" t="s">
        <v>688</v>
      </c>
      <c r="D314" s="22" t="s">
        <v>689</v>
      </c>
      <c r="E314" s="23">
        <v>7.27</v>
      </c>
      <c r="F314" s="22">
        <v>0</v>
      </c>
      <c r="G314" s="20"/>
      <c r="H314" s="24">
        <f>E314*F314</f>
        <v>0</v>
      </c>
      <c r="I314" s="25"/>
      <c r="J314" s="26"/>
      <c r="K314" s="3"/>
      <c r="L314" s="26"/>
      <c r="M314" s="26"/>
    </row>
    <row r="315" spans="1:13" ht="12.75" customHeight="1">
      <c r="A315" s="19" t="s">
        <v>13</v>
      </c>
      <c r="B315" s="32" t="s">
        <v>687</v>
      </c>
      <c r="C315" s="33" t="s">
        <v>690</v>
      </c>
      <c r="D315" s="33" t="s">
        <v>691</v>
      </c>
      <c r="E315" s="34">
        <v>16</v>
      </c>
      <c r="F315" s="33">
        <v>1</v>
      </c>
      <c r="G315" s="32"/>
      <c r="H315" s="35">
        <f>E315*F315</f>
        <v>16</v>
      </c>
      <c r="I315" s="25"/>
      <c r="J315" s="26"/>
      <c r="K315" s="3"/>
      <c r="L315" s="26"/>
      <c r="M315" s="26"/>
    </row>
    <row r="316" spans="1:13" ht="12.75" customHeight="1">
      <c r="A316" s="19" t="s">
        <v>13</v>
      </c>
      <c r="B316" s="32" t="s">
        <v>692</v>
      </c>
      <c r="C316" s="33" t="s">
        <v>693</v>
      </c>
      <c r="D316" s="33" t="s">
        <v>694</v>
      </c>
      <c r="E316" s="34">
        <v>8.7</v>
      </c>
      <c r="F316" s="33">
        <v>1</v>
      </c>
      <c r="G316" s="32"/>
      <c r="H316" s="35">
        <f>E316*F316</f>
        <v>8.7</v>
      </c>
      <c r="I316" s="25"/>
      <c r="J316" s="26"/>
      <c r="K316" s="3"/>
      <c r="L316" s="26"/>
      <c r="M316" s="26"/>
    </row>
    <row r="317" spans="1:13" ht="12.75" customHeight="1">
      <c r="A317" s="19" t="s">
        <v>13</v>
      </c>
      <c r="B317" s="32" t="s">
        <v>695</v>
      </c>
      <c r="C317" s="33" t="s">
        <v>696</v>
      </c>
      <c r="D317" s="33" t="s">
        <v>697</v>
      </c>
      <c r="E317" s="34">
        <v>6.6</v>
      </c>
      <c r="F317" s="33">
        <v>2</v>
      </c>
      <c r="G317" s="32"/>
      <c r="H317" s="35">
        <f>E317*F317</f>
        <v>13.2</v>
      </c>
      <c r="I317" s="25"/>
      <c r="J317" s="26"/>
      <c r="K317" s="3"/>
      <c r="L317" s="26"/>
      <c r="M317" s="26"/>
    </row>
    <row r="318" spans="1:13" ht="24.75" customHeight="1">
      <c r="A318" s="19" t="s">
        <v>13</v>
      </c>
      <c r="B318" s="22" t="s">
        <v>698</v>
      </c>
      <c r="C318" s="78" t="s">
        <v>699</v>
      </c>
      <c r="D318" s="22" t="s">
        <v>700</v>
      </c>
      <c r="E318" s="23">
        <v>21.7</v>
      </c>
      <c r="F318" s="22">
        <v>0</v>
      </c>
      <c r="G318" s="20"/>
      <c r="H318" s="24">
        <f>E318*F318</f>
        <v>0</v>
      </c>
      <c r="I318" s="73"/>
      <c r="J318" s="3"/>
      <c r="K318" s="3"/>
      <c r="L318" s="3"/>
      <c r="M318" s="3"/>
    </row>
    <row r="319" spans="1:13" ht="12.75" customHeight="1">
      <c r="A319" s="19" t="s">
        <v>13</v>
      </c>
      <c r="B319" s="22" t="s">
        <v>701</v>
      </c>
      <c r="C319" s="22" t="s">
        <v>702</v>
      </c>
      <c r="D319" s="22" t="s">
        <v>703</v>
      </c>
      <c r="E319" s="23">
        <v>10</v>
      </c>
      <c r="F319" s="22">
        <v>0</v>
      </c>
      <c r="G319" s="20"/>
      <c r="H319" s="24">
        <f>E319*F319</f>
        <v>0</v>
      </c>
      <c r="I319" s="25"/>
      <c r="J319" s="26"/>
      <c r="K319" s="3"/>
      <c r="L319" s="26"/>
      <c r="M319" s="26"/>
    </row>
    <row r="320" spans="1:13" ht="12.75" customHeight="1">
      <c r="A320" s="19"/>
      <c r="B320" s="22" t="s">
        <v>701</v>
      </c>
      <c r="C320" s="22" t="s">
        <v>704</v>
      </c>
      <c r="D320" s="22" t="s">
        <v>705</v>
      </c>
      <c r="E320" s="23">
        <v>15</v>
      </c>
      <c r="F320" s="22">
        <v>0</v>
      </c>
      <c r="G320" s="20"/>
      <c r="H320" s="24">
        <f>E320*F320</f>
        <v>0</v>
      </c>
      <c r="I320" s="25"/>
      <c r="J320" s="26"/>
      <c r="K320" s="3"/>
      <c r="L320" s="26"/>
      <c r="M320" s="26"/>
    </row>
    <row r="321" spans="1:13" ht="24.75" customHeight="1">
      <c r="A321" s="19"/>
      <c r="B321" s="22" t="s">
        <v>701</v>
      </c>
      <c r="C321" s="78" t="s">
        <v>706</v>
      </c>
      <c r="D321" s="22" t="s">
        <v>707</v>
      </c>
      <c r="E321" s="23">
        <v>21</v>
      </c>
      <c r="F321" s="22">
        <v>0</v>
      </c>
      <c r="G321" s="20"/>
      <c r="H321" s="24">
        <f>E321*F321</f>
        <v>0</v>
      </c>
      <c r="I321" s="73"/>
      <c r="J321" s="3"/>
      <c r="K321" s="3"/>
      <c r="L321" s="3"/>
      <c r="M321" s="3"/>
    </row>
    <row r="322" spans="1:13" ht="12.75" customHeight="1">
      <c r="A322" s="19"/>
      <c r="B322" s="44" t="s">
        <v>701</v>
      </c>
      <c r="C322" s="44" t="s">
        <v>708</v>
      </c>
      <c r="D322" s="44" t="s">
        <v>709</v>
      </c>
      <c r="E322" s="45">
        <v>22.8</v>
      </c>
      <c r="F322" s="44">
        <v>0</v>
      </c>
      <c r="G322" s="43"/>
      <c r="H322" s="46">
        <f>E322*F322</f>
        <v>0</v>
      </c>
      <c r="I322" s="25"/>
      <c r="J322" s="26"/>
      <c r="K322" s="3"/>
      <c r="L322" s="26"/>
      <c r="M322" s="26"/>
    </row>
    <row r="323" spans="1:13" ht="12.75" customHeight="1">
      <c r="A323" s="19"/>
      <c r="B323" s="44" t="s">
        <v>701</v>
      </c>
      <c r="C323" s="44" t="s">
        <v>710</v>
      </c>
      <c r="D323" s="44" t="s">
        <v>711</v>
      </c>
      <c r="E323" s="45">
        <v>22.8</v>
      </c>
      <c r="F323" s="44">
        <v>0</v>
      </c>
      <c r="G323" s="43"/>
      <c r="H323" s="46">
        <f>E323*F323</f>
        <v>0</v>
      </c>
      <c r="I323" s="25"/>
      <c r="J323" s="26"/>
      <c r="K323" s="3"/>
      <c r="L323" s="26"/>
      <c r="M323" s="26"/>
    </row>
    <row r="324" spans="1:13" ht="12.75" customHeight="1">
      <c r="A324" s="19" t="s">
        <v>13</v>
      </c>
      <c r="B324" s="33" t="s">
        <v>712</v>
      </c>
      <c r="C324" s="33" t="s">
        <v>713</v>
      </c>
      <c r="D324" s="33" t="s">
        <v>714</v>
      </c>
      <c r="E324" s="34">
        <v>7.4</v>
      </c>
      <c r="F324" s="33">
        <v>2</v>
      </c>
      <c r="G324" s="32"/>
      <c r="H324" s="35">
        <f>E324*F324</f>
        <v>14.8</v>
      </c>
      <c r="I324" s="25"/>
      <c r="J324" s="26"/>
      <c r="K324" s="3"/>
      <c r="L324" s="26"/>
      <c r="M324" s="26"/>
    </row>
    <row r="325" spans="1:13" ht="24.75" customHeight="1">
      <c r="A325" s="19" t="s">
        <v>13</v>
      </c>
      <c r="B325" s="22" t="s">
        <v>715</v>
      </c>
      <c r="C325" s="78" t="s">
        <v>716</v>
      </c>
      <c r="D325" s="22" t="s">
        <v>717</v>
      </c>
      <c r="E325" s="23">
        <v>18.7</v>
      </c>
      <c r="F325" s="22">
        <v>0</v>
      </c>
      <c r="G325" s="20"/>
      <c r="H325" s="24">
        <f>E325*F325</f>
        <v>0</v>
      </c>
      <c r="I325" s="73"/>
      <c r="J325" s="3"/>
      <c r="K325" s="3"/>
      <c r="L325" s="3"/>
      <c r="M325" s="3"/>
    </row>
    <row r="326" spans="1:13" ht="37.5" customHeight="1">
      <c r="A326" s="19" t="s">
        <v>13</v>
      </c>
      <c r="B326" s="22" t="s">
        <v>715</v>
      </c>
      <c r="C326" s="79" t="s">
        <v>718</v>
      </c>
      <c r="D326" s="22" t="s">
        <v>719</v>
      </c>
      <c r="E326" s="23">
        <v>24</v>
      </c>
      <c r="F326" s="22">
        <v>0</v>
      </c>
      <c r="G326" s="20"/>
      <c r="H326" s="24">
        <f>E326*F326</f>
        <v>0</v>
      </c>
      <c r="I326" s="73"/>
      <c r="J326" s="3"/>
      <c r="K326" s="3"/>
      <c r="L326" s="3"/>
      <c r="M326" s="3"/>
    </row>
    <row r="327" spans="1:13" ht="12.75" customHeight="1">
      <c r="A327" s="19" t="s">
        <v>13</v>
      </c>
      <c r="B327" s="33" t="s">
        <v>715</v>
      </c>
      <c r="C327" s="32" t="s">
        <v>720</v>
      </c>
      <c r="D327" s="33" t="s">
        <v>721</v>
      </c>
      <c r="E327" s="34">
        <v>14</v>
      </c>
      <c r="F327" s="33">
        <v>1</v>
      </c>
      <c r="G327" s="32"/>
      <c r="H327" s="35">
        <f>E327*F327</f>
        <v>14</v>
      </c>
      <c r="I327" s="25"/>
      <c r="J327" s="26"/>
      <c r="K327" s="3"/>
      <c r="L327" s="26"/>
      <c r="M327" s="26"/>
    </row>
    <row r="328" spans="1:13" ht="12.75" customHeight="1">
      <c r="A328" s="19" t="s">
        <v>13</v>
      </c>
      <c r="B328" s="33" t="s">
        <v>715</v>
      </c>
      <c r="C328" s="32" t="s">
        <v>722</v>
      </c>
      <c r="D328" s="33" t="s">
        <v>723</v>
      </c>
      <c r="E328" s="34">
        <v>20</v>
      </c>
      <c r="F328" s="33">
        <v>2</v>
      </c>
      <c r="G328" s="32"/>
      <c r="H328" s="35">
        <f>E328*F328</f>
        <v>40</v>
      </c>
      <c r="I328" s="25"/>
      <c r="J328" s="26"/>
      <c r="K328" s="3"/>
      <c r="L328" s="26"/>
      <c r="M328" s="26"/>
    </row>
    <row r="329" spans="1:13" s="84" customFormat="1" ht="12.75" customHeight="1">
      <c r="A329" s="80"/>
      <c r="B329" s="22" t="s">
        <v>724</v>
      </c>
      <c r="C329" s="22" t="s">
        <v>725</v>
      </c>
      <c r="D329" s="22" t="s">
        <v>726</v>
      </c>
      <c r="E329" s="23">
        <v>15</v>
      </c>
      <c r="F329" s="22">
        <v>0</v>
      </c>
      <c r="G329" s="20"/>
      <c r="H329" s="24">
        <f>E329*F329</f>
        <v>0</v>
      </c>
      <c r="I329" s="81"/>
      <c r="J329" s="82"/>
      <c r="K329" s="83"/>
      <c r="L329" s="82"/>
      <c r="M329" s="82"/>
    </row>
    <row r="330" spans="1:13" ht="12.75" customHeight="1">
      <c r="A330" s="19" t="s">
        <v>13</v>
      </c>
      <c r="B330" s="33" t="s">
        <v>278</v>
      </c>
      <c r="C330" s="33" t="s">
        <v>727</v>
      </c>
      <c r="D330" s="33" t="s">
        <v>728</v>
      </c>
      <c r="E330" s="34">
        <v>9.9</v>
      </c>
      <c r="F330" s="33">
        <v>2</v>
      </c>
      <c r="G330" s="32"/>
      <c r="H330" s="35">
        <f>E330*F330</f>
        <v>19.8</v>
      </c>
      <c r="I330" s="25"/>
      <c r="J330" s="26"/>
      <c r="K330" s="3"/>
      <c r="L330" s="26"/>
      <c r="M330" s="26"/>
    </row>
    <row r="331" spans="1:13" ht="12.75" customHeight="1">
      <c r="A331" s="19" t="s">
        <v>13</v>
      </c>
      <c r="B331" s="22" t="s">
        <v>729</v>
      </c>
      <c r="C331" s="22" t="s">
        <v>730</v>
      </c>
      <c r="D331" s="22" t="s">
        <v>731</v>
      </c>
      <c r="E331" s="23">
        <v>14</v>
      </c>
      <c r="F331" s="22">
        <v>0</v>
      </c>
      <c r="G331" s="20"/>
      <c r="H331" s="24">
        <f>E331*F331</f>
        <v>0</v>
      </c>
      <c r="I331" s="25"/>
      <c r="J331" s="26"/>
      <c r="K331" s="3"/>
      <c r="L331" s="26"/>
      <c r="M331" s="26"/>
    </row>
    <row r="332" spans="1:13" ht="12.75" customHeight="1">
      <c r="A332" s="19" t="s">
        <v>13</v>
      </c>
      <c r="B332" s="33" t="s">
        <v>732</v>
      </c>
      <c r="C332" s="33" t="s">
        <v>733</v>
      </c>
      <c r="D332" s="33" t="s">
        <v>734</v>
      </c>
      <c r="E332" s="34">
        <v>4</v>
      </c>
      <c r="F332" s="33">
        <v>1</v>
      </c>
      <c r="G332" s="32"/>
      <c r="H332" s="35">
        <f>E332*F332</f>
        <v>4</v>
      </c>
      <c r="I332" s="25"/>
      <c r="J332" s="26"/>
      <c r="K332" s="3"/>
      <c r="L332" s="26"/>
      <c r="M332" s="26"/>
    </row>
    <row r="333" spans="1:13" ht="12.75" customHeight="1">
      <c r="A333" s="19"/>
      <c r="B333" s="44" t="s">
        <v>735</v>
      </c>
      <c r="C333" s="44" t="s">
        <v>736</v>
      </c>
      <c r="D333" s="44" t="s">
        <v>737</v>
      </c>
      <c r="E333" s="45">
        <v>4</v>
      </c>
      <c r="F333" s="44">
        <v>0</v>
      </c>
      <c r="G333" s="43"/>
      <c r="H333" s="46">
        <f>E333*F333</f>
        <v>0</v>
      </c>
      <c r="I333" s="25"/>
      <c r="J333" s="26"/>
      <c r="K333" s="3"/>
      <c r="L333" s="26"/>
      <c r="M333" s="26"/>
    </row>
    <row r="334" spans="1:13" ht="12.75" customHeight="1">
      <c r="A334" s="19" t="s">
        <v>13</v>
      </c>
      <c r="B334" s="33" t="s">
        <v>575</v>
      </c>
      <c r="C334" s="33" t="s">
        <v>738</v>
      </c>
      <c r="D334" s="33" t="s">
        <v>739</v>
      </c>
      <c r="E334" s="34">
        <v>4.4</v>
      </c>
      <c r="F334" s="33">
        <v>1</v>
      </c>
      <c r="G334" s="32"/>
      <c r="H334" s="35">
        <f>E334*F334</f>
        <v>4.4</v>
      </c>
      <c r="I334" s="25"/>
      <c r="J334" s="26"/>
      <c r="K334" s="3"/>
      <c r="L334" s="26"/>
      <c r="M334" s="26"/>
    </row>
    <row r="335" spans="1:13" s="84" customFormat="1" ht="12.75" customHeight="1">
      <c r="A335" s="80"/>
      <c r="B335" s="22" t="s">
        <v>647</v>
      </c>
      <c r="C335" s="22" t="s">
        <v>740</v>
      </c>
      <c r="D335" s="22" t="s">
        <v>741</v>
      </c>
      <c r="E335" s="23">
        <v>4</v>
      </c>
      <c r="F335" s="22">
        <v>0</v>
      </c>
      <c r="G335" s="20"/>
      <c r="H335" s="24">
        <f>E335*F335</f>
        <v>0</v>
      </c>
      <c r="I335" s="81"/>
      <c r="J335" s="82"/>
      <c r="K335" s="83"/>
      <c r="L335" s="82"/>
      <c r="M335" s="82"/>
    </row>
    <row r="336" spans="1:13" ht="12.75" customHeight="1">
      <c r="A336" s="19" t="s">
        <v>13</v>
      </c>
      <c r="B336" s="33" t="s">
        <v>742</v>
      </c>
      <c r="C336" s="33" t="s">
        <v>743</v>
      </c>
      <c r="D336" s="33" t="s">
        <v>744</v>
      </c>
      <c r="E336" s="34">
        <v>11</v>
      </c>
      <c r="F336" s="33">
        <v>2</v>
      </c>
      <c r="G336" s="32"/>
      <c r="H336" s="35">
        <f>E336*F336</f>
        <v>22</v>
      </c>
      <c r="I336" s="25"/>
      <c r="J336" s="26"/>
      <c r="K336" s="3"/>
      <c r="L336" s="26"/>
      <c r="M336" s="26"/>
    </row>
    <row r="337" spans="1:13" ht="12.75" customHeight="1">
      <c r="A337" s="19"/>
      <c r="B337" s="44" t="s">
        <v>745</v>
      </c>
      <c r="C337" s="44" t="s">
        <v>746</v>
      </c>
      <c r="D337" s="44" t="s">
        <v>747</v>
      </c>
      <c r="E337" s="45">
        <v>8.8</v>
      </c>
      <c r="F337" s="44">
        <v>0</v>
      </c>
      <c r="G337" s="43"/>
      <c r="H337" s="46">
        <f>E337*F337</f>
        <v>0</v>
      </c>
      <c r="I337" s="25"/>
      <c r="J337" s="26"/>
      <c r="K337" s="3"/>
      <c r="L337" s="26"/>
      <c r="M337" s="26"/>
    </row>
    <row r="338" spans="1:13" s="30" customFormat="1" ht="12.75" customHeight="1">
      <c r="A338" s="27" t="s">
        <v>13</v>
      </c>
      <c r="B338" s="22" t="s">
        <v>748</v>
      </c>
      <c r="C338" s="22" t="s">
        <v>749</v>
      </c>
      <c r="D338" s="22" t="s">
        <v>750</v>
      </c>
      <c r="E338" s="23">
        <v>10</v>
      </c>
      <c r="F338" s="22">
        <v>0</v>
      </c>
      <c r="G338" s="20"/>
      <c r="H338" s="24">
        <f>E338*F338</f>
        <v>0</v>
      </c>
      <c r="I338" s="28"/>
      <c r="J338" s="29"/>
      <c r="K338" s="1"/>
      <c r="L338" s="29"/>
      <c r="M338" s="29"/>
    </row>
    <row r="339" spans="1:13" ht="12.75" customHeight="1">
      <c r="A339" s="19"/>
      <c r="B339" s="22" t="s">
        <v>748</v>
      </c>
      <c r="C339" s="20" t="s">
        <v>751</v>
      </c>
      <c r="D339" s="22" t="s">
        <v>752</v>
      </c>
      <c r="E339" s="23">
        <v>8.8</v>
      </c>
      <c r="F339" s="22">
        <v>0</v>
      </c>
      <c r="G339" s="20"/>
      <c r="H339" s="24">
        <f>E339*F339</f>
        <v>0</v>
      </c>
      <c r="I339" s="25"/>
      <c r="J339" s="26"/>
      <c r="K339" s="3"/>
      <c r="L339" s="26"/>
      <c r="M339" s="26"/>
    </row>
    <row r="340" spans="1:13" ht="12.75" customHeight="1">
      <c r="A340" s="19" t="s">
        <v>13</v>
      </c>
      <c r="B340" s="22" t="s">
        <v>748</v>
      </c>
      <c r="C340" s="20" t="s">
        <v>753</v>
      </c>
      <c r="D340" s="22" t="s">
        <v>754</v>
      </c>
      <c r="E340" s="23">
        <v>8.8</v>
      </c>
      <c r="F340" s="22">
        <v>0</v>
      </c>
      <c r="G340" s="20"/>
      <c r="H340" s="24">
        <f>E340*F340</f>
        <v>0</v>
      </c>
      <c r="I340" s="25"/>
      <c r="J340" s="26"/>
      <c r="K340" s="3"/>
      <c r="L340" s="26"/>
      <c r="M340" s="26"/>
    </row>
    <row r="341" spans="1:13" ht="12.75" customHeight="1">
      <c r="A341" s="19" t="s">
        <v>13</v>
      </c>
      <c r="B341" s="22" t="s">
        <v>748</v>
      </c>
      <c r="C341" s="20" t="s">
        <v>755</v>
      </c>
      <c r="D341" s="22" t="s">
        <v>756</v>
      </c>
      <c r="E341" s="23">
        <v>8.8</v>
      </c>
      <c r="F341" s="22">
        <v>0</v>
      </c>
      <c r="G341" s="20"/>
      <c r="H341" s="24">
        <f>E341*F341</f>
        <v>0</v>
      </c>
      <c r="I341" s="25"/>
      <c r="J341" s="26"/>
      <c r="K341" s="3"/>
      <c r="L341" s="26"/>
      <c r="M341" s="26"/>
    </row>
    <row r="342" spans="1:13" ht="12.75" customHeight="1">
      <c r="A342" s="19"/>
      <c r="B342" s="22" t="s">
        <v>748</v>
      </c>
      <c r="C342" s="20" t="s">
        <v>757</v>
      </c>
      <c r="D342" s="22" t="s">
        <v>758</v>
      </c>
      <c r="E342" s="23">
        <v>8.8</v>
      </c>
      <c r="F342" s="22">
        <v>0</v>
      </c>
      <c r="G342" s="20"/>
      <c r="H342" s="24">
        <f>E342*F342</f>
        <v>0</v>
      </c>
      <c r="I342" s="25"/>
      <c r="J342" s="26"/>
      <c r="K342" s="3"/>
      <c r="L342" s="26"/>
      <c r="M342" s="26"/>
    </row>
    <row r="343" spans="1:13" ht="12.75" customHeight="1">
      <c r="A343" s="19" t="s">
        <v>13</v>
      </c>
      <c r="B343" s="22" t="s">
        <v>748</v>
      </c>
      <c r="C343" s="20" t="s">
        <v>759</v>
      </c>
      <c r="D343" s="22" t="s">
        <v>760</v>
      </c>
      <c r="E343" s="23">
        <v>8.8</v>
      </c>
      <c r="F343" s="22">
        <v>0</v>
      </c>
      <c r="G343" s="20"/>
      <c r="H343" s="24">
        <f>E343*F343</f>
        <v>0</v>
      </c>
      <c r="I343" s="25"/>
      <c r="J343" s="26"/>
      <c r="K343" s="3"/>
      <c r="L343" s="26"/>
      <c r="M343" s="26"/>
    </row>
    <row r="344" spans="1:13" ht="12.75" customHeight="1">
      <c r="A344" s="19"/>
      <c r="B344" s="44" t="s">
        <v>748</v>
      </c>
      <c r="C344" s="43" t="s">
        <v>761</v>
      </c>
      <c r="D344" s="44" t="s">
        <v>762</v>
      </c>
      <c r="E344" s="45">
        <v>8.8</v>
      </c>
      <c r="F344" s="44">
        <v>0</v>
      </c>
      <c r="G344" s="43"/>
      <c r="H344" s="46">
        <f>E344*F344</f>
        <v>0</v>
      </c>
      <c r="I344" s="25"/>
      <c r="J344" s="26"/>
      <c r="K344" s="3"/>
      <c r="L344" s="26"/>
      <c r="M344" s="26"/>
    </row>
    <row r="345" spans="1:13" ht="12.75" customHeight="1">
      <c r="A345" s="19"/>
      <c r="B345" s="44" t="s">
        <v>748</v>
      </c>
      <c r="C345" s="43" t="s">
        <v>763</v>
      </c>
      <c r="D345" s="44" t="s">
        <v>764</v>
      </c>
      <c r="E345" s="45">
        <v>8</v>
      </c>
      <c r="F345" s="44">
        <v>0</v>
      </c>
      <c r="G345" s="43"/>
      <c r="H345" s="46">
        <f>E345*F345</f>
        <v>0</v>
      </c>
      <c r="I345" s="25"/>
      <c r="J345" s="26"/>
      <c r="K345" s="3"/>
      <c r="L345" s="26"/>
      <c r="M345" s="26"/>
    </row>
    <row r="346" spans="1:13" ht="12.75" customHeight="1">
      <c r="A346" s="19"/>
      <c r="B346" s="44" t="s">
        <v>748</v>
      </c>
      <c r="C346" s="43" t="s">
        <v>765</v>
      </c>
      <c r="D346" s="44" t="s">
        <v>766</v>
      </c>
      <c r="E346" s="45">
        <v>8.3</v>
      </c>
      <c r="F346" s="44">
        <v>0</v>
      </c>
      <c r="G346" s="43"/>
      <c r="H346" s="46">
        <f>E346*F346</f>
        <v>0</v>
      </c>
      <c r="I346" s="25"/>
      <c r="J346" s="26"/>
      <c r="K346" s="3"/>
      <c r="L346" s="26"/>
      <c r="M346" s="26"/>
    </row>
    <row r="347" spans="1:13" ht="24.75" customHeight="1">
      <c r="A347" s="19"/>
      <c r="B347" s="44" t="s">
        <v>748</v>
      </c>
      <c r="C347" s="85" t="s">
        <v>767</v>
      </c>
      <c r="D347" s="44" t="s">
        <v>768</v>
      </c>
      <c r="E347" s="45">
        <v>9</v>
      </c>
      <c r="F347" s="44">
        <v>0</v>
      </c>
      <c r="G347" s="43"/>
      <c r="H347" s="46">
        <f>E347*F347</f>
        <v>0</v>
      </c>
      <c r="I347" s="73"/>
      <c r="J347" s="3"/>
      <c r="K347" s="3"/>
      <c r="L347" s="3"/>
      <c r="M347" s="3"/>
    </row>
    <row r="348" spans="1:13" ht="24.75" customHeight="1">
      <c r="A348" s="19"/>
      <c r="B348" s="44" t="s">
        <v>748</v>
      </c>
      <c r="C348" s="85" t="s">
        <v>769</v>
      </c>
      <c r="D348" s="44" t="s">
        <v>770</v>
      </c>
      <c r="E348" s="45">
        <v>9</v>
      </c>
      <c r="F348" s="44">
        <v>0</v>
      </c>
      <c r="G348" s="43"/>
      <c r="H348" s="46">
        <f>E348*F348</f>
        <v>0</v>
      </c>
      <c r="I348" s="73"/>
      <c r="J348" s="3"/>
      <c r="K348" s="3"/>
      <c r="L348" s="3"/>
      <c r="M348" s="3"/>
    </row>
    <row r="349" spans="1:13" ht="12.75" customHeight="1">
      <c r="A349" s="19" t="s">
        <v>13</v>
      </c>
      <c r="B349" s="22" t="s">
        <v>748</v>
      </c>
      <c r="C349" s="20" t="s">
        <v>771</v>
      </c>
      <c r="D349" s="20" t="s">
        <v>772</v>
      </c>
      <c r="E349" s="23">
        <v>8</v>
      </c>
      <c r="F349" s="22">
        <v>0</v>
      </c>
      <c r="G349" s="20"/>
      <c r="H349" s="24">
        <f>E349*F349</f>
        <v>0</v>
      </c>
      <c r="I349" s="25"/>
      <c r="J349" s="26"/>
      <c r="K349" s="3"/>
      <c r="L349" s="26"/>
      <c r="M349" s="26"/>
    </row>
    <row r="350" spans="1:13" ht="12.75" customHeight="1">
      <c r="A350" s="19"/>
      <c r="B350" s="22" t="s">
        <v>748</v>
      </c>
      <c r="C350" s="20" t="s">
        <v>773</v>
      </c>
      <c r="D350" s="20" t="s">
        <v>774</v>
      </c>
      <c r="E350" s="23">
        <v>10</v>
      </c>
      <c r="F350" s="22">
        <v>0</v>
      </c>
      <c r="G350" s="20"/>
      <c r="H350" s="24">
        <f>E350*F350</f>
        <v>0</v>
      </c>
      <c r="I350" s="25"/>
      <c r="J350" s="26"/>
      <c r="K350" s="3"/>
      <c r="L350" s="26"/>
      <c r="M350" s="26"/>
    </row>
    <row r="351" spans="1:13" ht="12.75" customHeight="1">
      <c r="A351" s="19"/>
      <c r="B351" s="22" t="s">
        <v>748</v>
      </c>
      <c r="C351" s="20" t="s">
        <v>775</v>
      </c>
      <c r="D351" s="20" t="s">
        <v>776</v>
      </c>
      <c r="E351" s="23">
        <v>9</v>
      </c>
      <c r="F351" s="22">
        <v>0</v>
      </c>
      <c r="G351" s="20"/>
      <c r="H351" s="24">
        <f>E351*F351</f>
        <v>0</v>
      </c>
      <c r="I351" s="25"/>
      <c r="J351" s="26"/>
      <c r="K351" s="3"/>
      <c r="L351" s="26"/>
      <c r="M351" s="26"/>
    </row>
    <row r="352" spans="1:13" ht="12.75" customHeight="1">
      <c r="A352" s="19"/>
      <c r="B352" s="22" t="s">
        <v>748</v>
      </c>
      <c r="C352" s="20" t="s">
        <v>777</v>
      </c>
      <c r="D352" s="20" t="s">
        <v>778</v>
      </c>
      <c r="E352" s="23">
        <v>9</v>
      </c>
      <c r="F352" s="22">
        <v>0</v>
      </c>
      <c r="G352" s="20"/>
      <c r="H352" s="24">
        <f>E352*F352</f>
        <v>0</v>
      </c>
      <c r="I352" s="25"/>
      <c r="J352" s="26"/>
      <c r="K352" s="3"/>
      <c r="L352" s="26"/>
      <c r="M352" s="26"/>
    </row>
    <row r="353" spans="1:13" ht="12.75" customHeight="1">
      <c r="A353" s="19"/>
      <c r="B353" s="22" t="s">
        <v>748</v>
      </c>
      <c r="C353" s="20" t="s">
        <v>779</v>
      </c>
      <c r="D353" s="20" t="s">
        <v>780</v>
      </c>
      <c r="E353" s="23">
        <v>9</v>
      </c>
      <c r="F353" s="22">
        <v>0</v>
      </c>
      <c r="G353" s="20"/>
      <c r="H353" s="24">
        <f>E353*F353</f>
        <v>0</v>
      </c>
      <c r="I353" s="25"/>
      <c r="J353" s="26"/>
      <c r="K353" s="3"/>
      <c r="L353" s="26"/>
      <c r="M353" s="26"/>
    </row>
    <row r="354" spans="1:13" ht="12.75" customHeight="1">
      <c r="A354" s="19" t="s">
        <v>13</v>
      </c>
      <c r="B354" s="33" t="s">
        <v>748</v>
      </c>
      <c r="C354" s="32" t="s">
        <v>781</v>
      </c>
      <c r="D354" s="32" t="s">
        <v>782</v>
      </c>
      <c r="E354" s="34">
        <v>10</v>
      </c>
      <c r="F354" s="33">
        <v>1</v>
      </c>
      <c r="G354" s="32"/>
      <c r="H354" s="35">
        <f>E354*F354</f>
        <v>10</v>
      </c>
      <c r="I354" s="25"/>
      <c r="J354" s="26"/>
      <c r="K354" s="3"/>
      <c r="L354" s="26"/>
      <c r="M354" s="26"/>
    </row>
    <row r="355" spans="1:13" ht="12.75" customHeight="1">
      <c r="A355" s="19"/>
      <c r="B355" s="22" t="s">
        <v>748</v>
      </c>
      <c r="C355" s="20" t="s">
        <v>783</v>
      </c>
      <c r="D355" s="20" t="s">
        <v>784</v>
      </c>
      <c r="E355" s="23">
        <v>10</v>
      </c>
      <c r="F355" s="22">
        <v>0</v>
      </c>
      <c r="G355" s="20"/>
      <c r="H355" s="24">
        <f>E355*F355</f>
        <v>0</v>
      </c>
      <c r="I355" s="25"/>
      <c r="J355" s="26"/>
      <c r="K355" s="3"/>
      <c r="L355" s="26"/>
      <c r="M355" s="26"/>
    </row>
    <row r="356" spans="1:13" ht="12.75" customHeight="1">
      <c r="A356" s="19"/>
      <c r="B356" s="44" t="s">
        <v>748</v>
      </c>
      <c r="C356" s="43" t="s">
        <v>785</v>
      </c>
      <c r="D356" s="43" t="s">
        <v>786</v>
      </c>
      <c r="E356" s="45">
        <v>10</v>
      </c>
      <c r="F356" s="44">
        <v>0</v>
      </c>
      <c r="G356" s="43"/>
      <c r="H356" s="46">
        <f>E356*F356</f>
        <v>0</v>
      </c>
      <c r="I356" s="25"/>
      <c r="J356" s="26"/>
      <c r="K356" s="3"/>
      <c r="L356" s="26"/>
      <c r="M356" s="26"/>
    </row>
    <row r="357" spans="1:13" ht="12.75" customHeight="1">
      <c r="A357" s="19"/>
      <c r="B357" s="44" t="s">
        <v>748</v>
      </c>
      <c r="C357" s="43" t="s">
        <v>787</v>
      </c>
      <c r="D357" s="43" t="s">
        <v>788</v>
      </c>
      <c r="E357" s="45">
        <v>10</v>
      </c>
      <c r="F357" s="44">
        <v>0</v>
      </c>
      <c r="G357" s="43"/>
      <c r="H357" s="46">
        <f>E357*F357</f>
        <v>0</v>
      </c>
      <c r="I357" s="25"/>
      <c r="J357" s="26"/>
      <c r="K357" s="3"/>
      <c r="L357" s="26"/>
      <c r="M357" s="26"/>
    </row>
    <row r="358" spans="1:13" ht="12.75" customHeight="1">
      <c r="A358" s="19"/>
      <c r="B358" s="22" t="s">
        <v>789</v>
      </c>
      <c r="C358" s="22" t="s">
        <v>790</v>
      </c>
      <c r="D358" s="22" t="s">
        <v>791</v>
      </c>
      <c r="E358" s="23">
        <v>20.9</v>
      </c>
      <c r="F358" s="22">
        <v>0</v>
      </c>
      <c r="G358" s="20"/>
      <c r="H358" s="24">
        <f>E358*F358</f>
        <v>0</v>
      </c>
      <c r="I358" s="25"/>
      <c r="J358" s="26"/>
      <c r="K358" s="3"/>
      <c r="L358" s="26"/>
      <c r="M358" s="26"/>
    </row>
    <row r="359" spans="1:13" ht="24.75" customHeight="1">
      <c r="A359" s="19"/>
      <c r="B359" s="22" t="s">
        <v>792</v>
      </c>
      <c r="C359" s="78" t="s">
        <v>793</v>
      </c>
      <c r="D359" s="22" t="s">
        <v>794</v>
      </c>
      <c r="E359" s="23">
        <v>28</v>
      </c>
      <c r="F359" s="22">
        <v>0</v>
      </c>
      <c r="G359" s="20"/>
      <c r="H359" s="24">
        <f>E359*F359</f>
        <v>0</v>
      </c>
      <c r="I359" s="73"/>
      <c r="J359" s="3"/>
      <c r="K359" s="3"/>
      <c r="L359" s="3"/>
      <c r="M359" s="3"/>
    </row>
    <row r="360" spans="1:13" ht="12.75" customHeight="1">
      <c r="A360" s="36"/>
      <c r="B360" s="22" t="s">
        <v>114</v>
      </c>
      <c r="C360" s="22" t="s">
        <v>795</v>
      </c>
      <c r="D360" s="22" t="s">
        <v>796</v>
      </c>
      <c r="E360" s="23">
        <v>11.5</v>
      </c>
      <c r="F360" s="22">
        <v>0</v>
      </c>
      <c r="G360" s="20"/>
      <c r="H360" s="24">
        <f>E360*F360</f>
        <v>0</v>
      </c>
      <c r="I360" s="25"/>
      <c r="J360" s="26"/>
      <c r="K360" s="3"/>
      <c r="L360" s="26"/>
      <c r="M360" s="26"/>
    </row>
    <row r="361" spans="1:13" ht="12.75" customHeight="1">
      <c r="A361" s="19"/>
      <c r="B361" s="44" t="s">
        <v>114</v>
      </c>
      <c r="C361" s="44" t="s">
        <v>797</v>
      </c>
      <c r="D361" s="44" t="s">
        <v>798</v>
      </c>
      <c r="E361" s="45">
        <v>12</v>
      </c>
      <c r="F361" s="44">
        <v>0</v>
      </c>
      <c r="G361" s="43"/>
      <c r="H361" s="46">
        <f>E361*F361</f>
        <v>0</v>
      </c>
      <c r="I361" s="25"/>
      <c r="J361" s="26"/>
      <c r="K361" s="3"/>
      <c r="L361" s="26"/>
      <c r="M361" s="26"/>
    </row>
    <row r="362" spans="1:13" ht="37.5" customHeight="1">
      <c r="A362" s="19"/>
      <c r="B362" s="44" t="s">
        <v>114</v>
      </c>
      <c r="C362" s="86">
        <v>137652</v>
      </c>
      <c r="D362" s="44" t="s">
        <v>799</v>
      </c>
      <c r="E362" s="45">
        <v>13</v>
      </c>
      <c r="F362" s="44">
        <v>0</v>
      </c>
      <c r="G362" s="43"/>
      <c r="H362" s="46">
        <f>E362*F362</f>
        <v>0</v>
      </c>
      <c r="I362" s="73"/>
      <c r="J362" s="3"/>
      <c r="K362" s="3"/>
      <c r="L362" s="3"/>
      <c r="M362" s="3"/>
    </row>
    <row r="363" spans="1:13" ht="24.75" customHeight="1">
      <c r="A363" s="19"/>
      <c r="B363" s="22" t="s">
        <v>800</v>
      </c>
      <c r="C363" s="78" t="s">
        <v>801</v>
      </c>
      <c r="D363" s="22" t="s">
        <v>802</v>
      </c>
      <c r="E363" s="23">
        <v>9</v>
      </c>
      <c r="F363" s="22">
        <v>0</v>
      </c>
      <c r="G363" s="20"/>
      <c r="H363" s="24">
        <f>E363*F363</f>
        <v>0</v>
      </c>
      <c r="I363" s="73"/>
      <c r="J363" s="3"/>
      <c r="K363" s="3"/>
      <c r="L363" s="3"/>
      <c r="M363" s="3"/>
    </row>
    <row r="364" spans="1:13" s="67" customFormat="1" ht="12.75" customHeight="1">
      <c r="A364" s="64"/>
      <c r="B364" s="22" t="s">
        <v>278</v>
      </c>
      <c r="C364" s="22" t="s">
        <v>803</v>
      </c>
      <c r="D364" s="22" t="s">
        <v>804</v>
      </c>
      <c r="E364" s="23">
        <v>9</v>
      </c>
      <c r="F364" s="22">
        <v>0</v>
      </c>
      <c r="G364" s="20"/>
      <c r="H364" s="24">
        <f>E364*F364</f>
        <v>0</v>
      </c>
      <c r="I364" s="65"/>
      <c r="J364" s="66"/>
      <c r="K364" s="63"/>
      <c r="L364" s="66"/>
      <c r="M364" s="66"/>
    </row>
    <row r="365" spans="1:13" ht="37.5" customHeight="1">
      <c r="A365" s="19"/>
      <c r="B365" s="44" t="s">
        <v>805</v>
      </c>
      <c r="C365" s="86" t="s">
        <v>806</v>
      </c>
      <c r="D365" s="44" t="s">
        <v>807</v>
      </c>
      <c r="E365" s="45">
        <v>5.69</v>
      </c>
      <c r="F365" s="44">
        <v>0</v>
      </c>
      <c r="G365" s="43"/>
      <c r="H365" s="46">
        <f>E365*F365</f>
        <v>0</v>
      </c>
      <c r="I365" s="73"/>
      <c r="J365" s="3"/>
      <c r="K365" s="3"/>
      <c r="L365" s="3"/>
      <c r="M365" s="3"/>
    </row>
    <row r="366" spans="1:13" ht="37.5" customHeight="1">
      <c r="A366" s="19"/>
      <c r="B366" s="44" t="s">
        <v>805</v>
      </c>
      <c r="C366" s="86" t="s">
        <v>808</v>
      </c>
      <c r="D366" s="44" t="s">
        <v>809</v>
      </c>
      <c r="E366" s="45">
        <v>5.69</v>
      </c>
      <c r="F366" s="44">
        <v>0</v>
      </c>
      <c r="G366" s="43"/>
      <c r="H366" s="46">
        <f>E366*F366</f>
        <v>0</v>
      </c>
      <c r="I366" s="73"/>
      <c r="J366" s="3"/>
      <c r="K366" s="3"/>
      <c r="L366" s="3"/>
      <c r="M366" s="3"/>
    </row>
    <row r="367" spans="1:13" ht="12.75" customHeight="1">
      <c r="A367" s="19"/>
      <c r="B367" s="44" t="s">
        <v>810</v>
      </c>
      <c r="C367" s="44" t="s">
        <v>811</v>
      </c>
      <c r="D367" s="44" t="s">
        <v>812</v>
      </c>
      <c r="E367" s="45">
        <v>6.6</v>
      </c>
      <c r="F367" s="44">
        <v>0</v>
      </c>
      <c r="G367" s="43"/>
      <c r="H367" s="46">
        <f>E367*F367</f>
        <v>0</v>
      </c>
      <c r="I367" s="25"/>
      <c r="J367" s="26"/>
      <c r="K367" s="3"/>
      <c r="L367" s="26"/>
      <c r="M367" s="26"/>
    </row>
    <row r="368" spans="1:13" ht="12.75" customHeight="1">
      <c r="A368" s="19"/>
      <c r="B368" s="22" t="s">
        <v>813</v>
      </c>
      <c r="C368" s="22" t="s">
        <v>814</v>
      </c>
      <c r="D368" s="22" t="s">
        <v>815</v>
      </c>
      <c r="E368" s="23">
        <v>9.76</v>
      </c>
      <c r="F368" s="22">
        <v>0</v>
      </c>
      <c r="G368" s="20"/>
      <c r="H368" s="24">
        <f>E368*F368</f>
        <v>0</v>
      </c>
      <c r="I368" s="25"/>
      <c r="J368" s="26"/>
      <c r="K368" s="3"/>
      <c r="L368" s="26"/>
      <c r="M368" s="26"/>
    </row>
    <row r="369" spans="1:13" ht="12.75" customHeight="1">
      <c r="A369" s="19"/>
      <c r="B369" s="22" t="s">
        <v>122</v>
      </c>
      <c r="C369" s="22" t="s">
        <v>816</v>
      </c>
      <c r="D369" s="22" t="s">
        <v>817</v>
      </c>
      <c r="E369" s="23">
        <v>9</v>
      </c>
      <c r="F369" s="22">
        <v>0</v>
      </c>
      <c r="G369" s="20"/>
      <c r="H369" s="24">
        <f>E369*F369</f>
        <v>0</v>
      </c>
      <c r="I369" s="25"/>
      <c r="J369" s="26"/>
      <c r="K369" s="3"/>
      <c r="L369" s="26"/>
      <c r="M369" s="26"/>
    </row>
    <row r="370" spans="1:13" ht="24.75" customHeight="1">
      <c r="A370" s="19"/>
      <c r="B370" s="22" t="s">
        <v>32</v>
      </c>
      <c r="C370" s="78" t="s">
        <v>818</v>
      </c>
      <c r="D370" s="22" t="s">
        <v>819</v>
      </c>
      <c r="E370" s="23">
        <v>12.1</v>
      </c>
      <c r="F370" s="22">
        <v>0</v>
      </c>
      <c r="G370" s="20"/>
      <c r="H370" s="24">
        <f>E370*F370</f>
        <v>0</v>
      </c>
      <c r="I370" s="73"/>
      <c r="J370" s="3"/>
      <c r="K370" s="3"/>
      <c r="L370" s="3"/>
      <c r="M370" s="3"/>
    </row>
    <row r="371" spans="1:13" ht="12.75" customHeight="1">
      <c r="A371" s="19"/>
      <c r="B371" s="22" t="s">
        <v>278</v>
      </c>
      <c r="C371" s="22" t="s">
        <v>820</v>
      </c>
      <c r="D371" s="22" t="s">
        <v>821</v>
      </c>
      <c r="E371" s="23">
        <v>10.1</v>
      </c>
      <c r="F371" s="22">
        <v>0</v>
      </c>
      <c r="G371" s="20"/>
      <c r="H371" s="24">
        <f>E371*F371</f>
        <v>0</v>
      </c>
      <c r="I371" s="25"/>
      <c r="J371" s="26"/>
      <c r="K371" s="3"/>
      <c r="L371" s="26"/>
      <c r="M371" s="26"/>
    </row>
    <row r="372" spans="1:13" ht="12.75" customHeight="1">
      <c r="A372" s="19"/>
      <c r="B372" s="44" t="s">
        <v>278</v>
      </c>
      <c r="C372" s="44" t="s">
        <v>822</v>
      </c>
      <c r="D372" s="44" t="s">
        <v>823</v>
      </c>
      <c r="E372" s="45">
        <v>15</v>
      </c>
      <c r="F372" s="44">
        <v>0</v>
      </c>
      <c r="G372" s="43"/>
      <c r="H372" s="46">
        <f>E372*F372</f>
        <v>0</v>
      </c>
      <c r="I372" s="25"/>
      <c r="J372" s="26"/>
      <c r="K372" s="3"/>
      <c r="L372" s="26"/>
      <c r="M372" s="26"/>
    </row>
    <row r="373" spans="1:13" ht="12.75" customHeight="1">
      <c r="A373" s="19" t="s">
        <v>13</v>
      </c>
      <c r="B373" s="33" t="s">
        <v>278</v>
      </c>
      <c r="C373" s="33" t="s">
        <v>824</v>
      </c>
      <c r="D373" s="33" t="s">
        <v>825</v>
      </c>
      <c r="E373" s="34">
        <v>8</v>
      </c>
      <c r="F373" s="33">
        <v>1</v>
      </c>
      <c r="G373" s="32"/>
      <c r="H373" s="35">
        <f>E373*F373</f>
        <v>8</v>
      </c>
      <c r="I373" s="25"/>
      <c r="J373" s="26"/>
      <c r="K373" s="3"/>
      <c r="L373" s="26"/>
      <c r="M373" s="26"/>
    </row>
    <row r="374" spans="1:13" s="67" customFormat="1" ht="12.75" customHeight="1">
      <c r="A374" s="64"/>
      <c r="B374" s="22" t="s">
        <v>826</v>
      </c>
      <c r="C374" s="22" t="s">
        <v>827</v>
      </c>
      <c r="D374" s="22" t="s">
        <v>828</v>
      </c>
      <c r="E374" s="23">
        <v>9</v>
      </c>
      <c r="F374" s="22">
        <v>0</v>
      </c>
      <c r="G374" s="20"/>
      <c r="H374" s="24">
        <f>E374*F374</f>
        <v>0</v>
      </c>
      <c r="I374" s="65"/>
      <c r="J374" s="66"/>
      <c r="K374" s="63"/>
      <c r="L374" s="66"/>
      <c r="M374" s="66"/>
    </row>
    <row r="375" spans="1:13" ht="12.75" customHeight="1">
      <c r="A375" s="19"/>
      <c r="B375" s="44" t="s">
        <v>826</v>
      </c>
      <c r="C375" s="44" t="s">
        <v>829</v>
      </c>
      <c r="D375" s="44"/>
      <c r="E375" s="45">
        <v>9.25</v>
      </c>
      <c r="F375" s="44">
        <v>0</v>
      </c>
      <c r="G375" s="43"/>
      <c r="H375" s="46">
        <f>E375*F375</f>
        <v>0</v>
      </c>
      <c r="I375" s="25"/>
      <c r="J375" s="26"/>
      <c r="K375" s="3"/>
      <c r="L375" s="26"/>
      <c r="M375" s="26"/>
    </row>
    <row r="376" spans="1:13" ht="37.5" customHeight="1">
      <c r="A376" s="19"/>
      <c r="B376" s="44" t="s">
        <v>830</v>
      </c>
      <c r="C376" s="86" t="s">
        <v>831</v>
      </c>
      <c r="D376" s="44" t="s">
        <v>832</v>
      </c>
      <c r="E376" s="45">
        <v>14.5</v>
      </c>
      <c r="F376" s="44">
        <v>0</v>
      </c>
      <c r="G376" s="43"/>
      <c r="H376" s="46">
        <f>E376*F376</f>
        <v>0</v>
      </c>
      <c r="I376" s="73"/>
      <c r="J376" s="3"/>
      <c r="K376" s="3"/>
      <c r="L376" s="3"/>
      <c r="M376" s="3"/>
    </row>
    <row r="377" spans="1:13" ht="12.75" customHeight="1">
      <c r="A377" s="19" t="s">
        <v>13</v>
      </c>
      <c r="B377" s="33" t="s">
        <v>278</v>
      </c>
      <c r="C377" s="33" t="s">
        <v>833</v>
      </c>
      <c r="D377" s="33" t="s">
        <v>834</v>
      </c>
      <c r="E377" s="34">
        <v>7.27</v>
      </c>
      <c r="F377" s="33">
        <v>1</v>
      </c>
      <c r="G377" s="32"/>
      <c r="H377" s="35">
        <f>E377*F377</f>
        <v>7.27</v>
      </c>
      <c r="I377" s="25"/>
      <c r="J377" s="26"/>
      <c r="K377" s="3"/>
      <c r="L377" s="26"/>
      <c r="M377" s="26"/>
    </row>
    <row r="378" spans="1:13" ht="12.75" customHeight="1">
      <c r="A378" s="19"/>
      <c r="B378" s="22" t="s">
        <v>835</v>
      </c>
      <c r="C378" s="22" t="s">
        <v>836</v>
      </c>
      <c r="D378" s="22" t="s">
        <v>837</v>
      </c>
      <c r="E378" s="23">
        <v>6.6</v>
      </c>
      <c r="F378" s="22">
        <v>0</v>
      </c>
      <c r="G378" s="20"/>
      <c r="H378" s="24">
        <f>E378*F378</f>
        <v>0</v>
      </c>
      <c r="I378" s="25"/>
      <c r="J378" s="26"/>
      <c r="K378" s="3"/>
      <c r="L378" s="26"/>
      <c r="M378" s="26"/>
    </row>
    <row r="379" spans="1:13" ht="12.75" customHeight="1">
      <c r="A379" s="19"/>
      <c r="B379" s="44" t="s">
        <v>329</v>
      </c>
      <c r="C379" s="44" t="s">
        <v>838</v>
      </c>
      <c r="D379" s="44" t="s">
        <v>839</v>
      </c>
      <c r="E379" s="45">
        <v>9</v>
      </c>
      <c r="F379" s="44">
        <v>0</v>
      </c>
      <c r="G379" s="43"/>
      <c r="H379" s="46">
        <f>E379*F379</f>
        <v>0</v>
      </c>
      <c r="I379" s="25"/>
      <c r="J379" s="26"/>
      <c r="K379" s="3"/>
      <c r="L379" s="26"/>
      <c r="M379" s="26"/>
    </row>
    <row r="380" spans="1:13" ht="12.75" customHeight="1">
      <c r="A380" s="19"/>
      <c r="B380" s="44" t="s">
        <v>122</v>
      </c>
      <c r="C380" s="44" t="s">
        <v>840</v>
      </c>
      <c r="D380" s="44" t="s">
        <v>841</v>
      </c>
      <c r="E380" s="45">
        <v>16.5</v>
      </c>
      <c r="F380" s="44">
        <v>0</v>
      </c>
      <c r="G380" s="43"/>
      <c r="H380" s="46">
        <f>E380*F380</f>
        <v>0</v>
      </c>
      <c r="I380" s="25"/>
      <c r="J380" s="26"/>
      <c r="K380" s="3"/>
      <c r="L380" s="26"/>
      <c r="M380" s="26"/>
    </row>
    <row r="381" spans="1:13" ht="12.75" customHeight="1">
      <c r="A381" s="19"/>
      <c r="B381" s="44" t="s">
        <v>122</v>
      </c>
      <c r="C381" s="44" t="s">
        <v>842</v>
      </c>
      <c r="D381" s="44" t="s">
        <v>843</v>
      </c>
      <c r="E381" s="45">
        <v>16.5</v>
      </c>
      <c r="F381" s="44">
        <v>0</v>
      </c>
      <c r="G381" s="43"/>
      <c r="H381" s="46">
        <f>E381*F381</f>
        <v>0</v>
      </c>
      <c r="I381" s="25"/>
      <c r="J381" s="26"/>
      <c r="K381" s="3"/>
      <c r="L381" s="26"/>
      <c r="M381" s="26"/>
    </row>
    <row r="382" spans="1:13" ht="12.75" customHeight="1">
      <c r="A382" s="19"/>
      <c r="B382" s="44" t="s">
        <v>122</v>
      </c>
      <c r="C382" s="44" t="s">
        <v>844</v>
      </c>
      <c r="D382" s="44" t="s">
        <v>845</v>
      </c>
      <c r="E382" s="45">
        <v>16.5</v>
      </c>
      <c r="F382" s="44">
        <v>0</v>
      </c>
      <c r="G382" s="43"/>
      <c r="H382" s="46">
        <f>E382*F382</f>
        <v>0</v>
      </c>
      <c r="I382" s="25"/>
      <c r="J382" s="26"/>
      <c r="K382" s="3"/>
      <c r="L382" s="26"/>
      <c r="M382" s="26"/>
    </row>
    <row r="383" spans="1:13" ht="63" customHeight="1">
      <c r="A383" s="19"/>
      <c r="B383" s="44" t="s">
        <v>846</v>
      </c>
      <c r="C383" s="86" t="s">
        <v>847</v>
      </c>
      <c r="D383" s="44" t="s">
        <v>848</v>
      </c>
      <c r="E383" s="45">
        <v>16.83</v>
      </c>
      <c r="F383" s="44">
        <v>0</v>
      </c>
      <c r="G383" s="43"/>
      <c r="H383" s="46">
        <f>E383*F383</f>
        <v>0</v>
      </c>
      <c r="I383" s="73"/>
      <c r="J383" s="3"/>
      <c r="K383" s="3"/>
      <c r="L383" s="3"/>
      <c r="M383" s="3"/>
    </row>
    <row r="384" spans="1:13" ht="12.75" customHeight="1">
      <c r="A384" s="19"/>
      <c r="B384" s="44" t="s">
        <v>114</v>
      </c>
      <c r="C384" s="44" t="s">
        <v>849</v>
      </c>
      <c r="D384" s="44" t="s">
        <v>850</v>
      </c>
      <c r="E384" s="45">
        <v>11.5</v>
      </c>
      <c r="F384" s="44">
        <v>0</v>
      </c>
      <c r="G384" s="43"/>
      <c r="H384" s="46">
        <f>E384*F384</f>
        <v>0</v>
      </c>
      <c r="I384" s="62"/>
      <c r="J384" s="63"/>
      <c r="K384" s="63"/>
      <c r="L384" s="63"/>
      <c r="M384" s="63"/>
    </row>
    <row r="385" spans="1:13" ht="37.5" customHeight="1">
      <c r="A385" s="19"/>
      <c r="B385" s="44" t="s">
        <v>114</v>
      </c>
      <c r="C385" s="86" t="s">
        <v>851</v>
      </c>
      <c r="D385" s="44" t="s">
        <v>852</v>
      </c>
      <c r="E385" s="45">
        <v>21</v>
      </c>
      <c r="F385" s="44">
        <v>0</v>
      </c>
      <c r="G385" s="43"/>
      <c r="H385" s="46">
        <f>E385*F385</f>
        <v>0</v>
      </c>
      <c r="I385" s="73"/>
      <c r="J385" s="3"/>
      <c r="K385" s="3"/>
      <c r="L385" s="3"/>
      <c r="M385" s="3"/>
    </row>
    <row r="386" spans="1:13" ht="12.75" customHeight="1">
      <c r="A386" s="19"/>
      <c r="B386" s="44" t="s">
        <v>114</v>
      </c>
      <c r="C386" s="44" t="s">
        <v>853</v>
      </c>
      <c r="D386" s="44" t="s">
        <v>854</v>
      </c>
      <c r="E386" s="45">
        <v>12</v>
      </c>
      <c r="F386" s="44">
        <v>0</v>
      </c>
      <c r="G386" s="43"/>
      <c r="H386" s="46">
        <f>E386*F386</f>
        <v>0</v>
      </c>
      <c r="I386" s="25"/>
      <c r="J386" s="26"/>
      <c r="K386" s="3"/>
      <c r="L386" s="26"/>
      <c r="M386" s="26"/>
    </row>
    <row r="387" spans="1:13" ht="24.75" customHeight="1">
      <c r="A387" s="40"/>
      <c r="B387" s="22" t="s">
        <v>114</v>
      </c>
      <c r="C387" s="78" t="s">
        <v>855</v>
      </c>
      <c r="D387" s="22" t="s">
        <v>856</v>
      </c>
      <c r="E387" s="23">
        <v>14.56</v>
      </c>
      <c r="F387" s="22">
        <v>0</v>
      </c>
      <c r="G387" s="20"/>
      <c r="H387" s="24">
        <f>E387*F387</f>
        <v>0</v>
      </c>
      <c r="I387" s="73"/>
      <c r="J387" s="3"/>
      <c r="K387" s="3"/>
      <c r="L387" s="3"/>
      <c r="M387" s="3"/>
    </row>
    <row r="388" spans="1:13" ht="27" customHeight="1">
      <c r="A388" s="19"/>
      <c r="B388" s="74" t="s">
        <v>114</v>
      </c>
      <c r="C388" s="87" t="s">
        <v>857</v>
      </c>
      <c r="D388" s="74" t="s">
        <v>858</v>
      </c>
      <c r="E388" s="75">
        <v>15</v>
      </c>
      <c r="F388" s="74">
        <v>0</v>
      </c>
      <c r="G388" s="68"/>
      <c r="H388" s="69">
        <f>E388*F388</f>
        <v>0</v>
      </c>
      <c r="I388" s="73"/>
      <c r="J388" s="3"/>
      <c r="K388" s="3"/>
      <c r="L388" s="3"/>
      <c r="M388" s="3"/>
    </row>
    <row r="389" spans="1:13" ht="12.75" customHeight="1">
      <c r="A389" s="19"/>
      <c r="B389" s="44" t="s">
        <v>859</v>
      </c>
      <c r="C389" s="44" t="s">
        <v>860</v>
      </c>
      <c r="D389" s="44" t="s">
        <v>861</v>
      </c>
      <c r="E389" s="45">
        <v>9.9</v>
      </c>
      <c r="F389" s="44">
        <v>0</v>
      </c>
      <c r="G389" s="43"/>
      <c r="H389" s="46">
        <f>E389*F389</f>
        <v>0</v>
      </c>
      <c r="I389" s="25"/>
      <c r="J389" s="26"/>
      <c r="K389" s="3"/>
      <c r="L389" s="26"/>
      <c r="M389" s="26"/>
    </row>
    <row r="390" spans="1:13" ht="12.75" customHeight="1">
      <c r="A390" s="19"/>
      <c r="B390" s="74" t="s">
        <v>862</v>
      </c>
      <c r="C390" s="74" t="s">
        <v>863</v>
      </c>
      <c r="D390" s="74" t="s">
        <v>864</v>
      </c>
      <c r="E390" s="75">
        <v>10</v>
      </c>
      <c r="F390" s="74">
        <v>0</v>
      </c>
      <c r="G390" s="68"/>
      <c r="H390" s="69">
        <f>E390*F390</f>
        <v>0</v>
      </c>
      <c r="I390" s="25"/>
      <c r="J390" s="26"/>
      <c r="K390" s="3"/>
      <c r="L390" s="26"/>
      <c r="M390" s="26"/>
    </row>
    <row r="391" spans="1:13" ht="33" customHeight="1">
      <c r="A391" s="19"/>
      <c r="B391" s="44" t="s">
        <v>865</v>
      </c>
      <c r="C391" s="86" t="s">
        <v>866</v>
      </c>
      <c r="D391" s="44" t="s">
        <v>867</v>
      </c>
      <c r="E391" s="45">
        <v>16.29</v>
      </c>
      <c r="F391" s="44">
        <v>0</v>
      </c>
      <c r="G391" s="43"/>
      <c r="H391" s="46">
        <f>E391*F391</f>
        <v>0</v>
      </c>
      <c r="I391" s="73"/>
      <c r="J391" s="3"/>
      <c r="K391" s="3"/>
      <c r="L391" s="3"/>
      <c r="M391" s="3"/>
    </row>
    <row r="392" spans="1:13" ht="12.75" customHeight="1">
      <c r="A392" s="19"/>
      <c r="B392" s="44" t="s">
        <v>114</v>
      </c>
      <c r="C392" s="44" t="s">
        <v>868</v>
      </c>
      <c r="D392" s="44" t="s">
        <v>869</v>
      </c>
      <c r="E392" s="45">
        <v>11</v>
      </c>
      <c r="F392" s="44">
        <v>0</v>
      </c>
      <c r="G392" s="43"/>
      <c r="H392" s="46">
        <f>E392*F392</f>
        <v>0</v>
      </c>
      <c r="I392" s="25"/>
      <c r="J392" s="26"/>
      <c r="K392" s="3"/>
      <c r="L392" s="26"/>
      <c r="M392" s="26"/>
    </row>
    <row r="393" spans="1:13" ht="37.5" customHeight="1">
      <c r="A393" s="19"/>
      <c r="B393" s="44" t="s">
        <v>114</v>
      </c>
      <c r="C393" s="86" t="s">
        <v>870</v>
      </c>
      <c r="D393" s="44" t="s">
        <v>871</v>
      </c>
      <c r="E393" s="45">
        <v>11</v>
      </c>
      <c r="F393" s="44">
        <v>0</v>
      </c>
      <c r="G393" s="43"/>
      <c r="H393" s="46">
        <f>E393*F393</f>
        <v>0</v>
      </c>
      <c r="I393" s="73"/>
      <c r="J393" s="3"/>
      <c r="K393" s="3"/>
      <c r="L393" s="3"/>
      <c r="M393" s="3"/>
    </row>
    <row r="394" spans="1:13" s="30" customFormat="1" ht="12.75" customHeight="1">
      <c r="A394" s="27"/>
      <c r="B394" s="22" t="s">
        <v>872</v>
      </c>
      <c r="C394" s="78" t="s">
        <v>873</v>
      </c>
      <c r="D394" s="22" t="s">
        <v>874</v>
      </c>
      <c r="E394" s="23">
        <v>14</v>
      </c>
      <c r="F394" s="22">
        <v>0</v>
      </c>
      <c r="G394" s="20"/>
      <c r="H394" s="24"/>
      <c r="I394" s="88"/>
      <c r="J394" s="1"/>
      <c r="K394" s="1"/>
      <c r="L394" s="1"/>
      <c r="M394" s="1"/>
    </row>
    <row r="395" spans="1:13" ht="12.75" customHeight="1">
      <c r="A395" s="19" t="s">
        <v>13</v>
      </c>
      <c r="B395" s="22" t="s">
        <v>875</v>
      </c>
      <c r="C395" s="22" t="s">
        <v>876</v>
      </c>
      <c r="D395" s="22" t="s">
        <v>877</v>
      </c>
      <c r="E395" s="23">
        <v>9.9</v>
      </c>
      <c r="F395" s="22">
        <v>0</v>
      </c>
      <c r="G395" s="20"/>
      <c r="H395" s="24">
        <f>E395*F395</f>
        <v>0</v>
      </c>
      <c r="I395" s="25"/>
      <c r="J395" s="26"/>
      <c r="K395" s="3"/>
      <c r="L395" s="26"/>
      <c r="M395" s="26"/>
    </row>
    <row r="396" spans="1:13" ht="12.75" customHeight="1">
      <c r="A396" s="19"/>
      <c r="B396" s="44" t="s">
        <v>878</v>
      </c>
      <c r="C396" s="44" t="s">
        <v>879</v>
      </c>
      <c r="D396" s="44" t="s">
        <v>880</v>
      </c>
      <c r="E396" s="45">
        <v>22</v>
      </c>
      <c r="F396" s="44">
        <v>0</v>
      </c>
      <c r="G396" s="43"/>
      <c r="H396" s="46">
        <f>E396*F396</f>
        <v>0</v>
      </c>
      <c r="I396" s="25"/>
      <c r="J396" s="26"/>
      <c r="K396" s="3"/>
      <c r="L396" s="26"/>
      <c r="M396" s="26"/>
    </row>
    <row r="397" spans="1:13" ht="12.75" customHeight="1">
      <c r="A397" s="19"/>
      <c r="B397" s="44" t="s">
        <v>881</v>
      </c>
      <c r="C397" s="44" t="s">
        <v>882</v>
      </c>
      <c r="D397" s="44" t="s">
        <v>883</v>
      </c>
      <c r="E397" s="45">
        <v>16.3</v>
      </c>
      <c r="F397" s="44">
        <v>0</v>
      </c>
      <c r="G397" s="43"/>
      <c r="H397" s="46">
        <f>E397*F397</f>
        <v>0</v>
      </c>
      <c r="I397" s="25"/>
      <c r="J397" s="26"/>
      <c r="K397" s="3"/>
      <c r="L397" s="26"/>
      <c r="M397" s="26"/>
    </row>
    <row r="398" spans="1:13" ht="12.75" customHeight="1">
      <c r="A398" s="19"/>
      <c r="B398" s="44" t="s">
        <v>881</v>
      </c>
      <c r="C398" s="44" t="s">
        <v>884</v>
      </c>
      <c r="D398" s="44" t="s">
        <v>885</v>
      </c>
      <c r="E398" s="45">
        <v>11.5</v>
      </c>
      <c r="F398" s="44">
        <v>0</v>
      </c>
      <c r="G398" s="43"/>
      <c r="H398" s="46">
        <f>E398*F398</f>
        <v>0</v>
      </c>
      <c r="I398" s="25"/>
      <c r="J398" s="26"/>
      <c r="K398" s="3"/>
      <c r="L398" s="26"/>
      <c r="M398" s="26"/>
    </row>
    <row r="399" spans="1:13" ht="12.75" customHeight="1">
      <c r="A399" s="19"/>
      <c r="B399" s="44" t="s">
        <v>881</v>
      </c>
      <c r="C399" s="44" t="s">
        <v>886</v>
      </c>
      <c r="D399" s="44" t="s">
        <v>887</v>
      </c>
      <c r="E399" s="45">
        <v>9.1</v>
      </c>
      <c r="F399" s="44">
        <v>0</v>
      </c>
      <c r="G399" s="43"/>
      <c r="H399" s="46">
        <f>E399*F399</f>
        <v>0</v>
      </c>
      <c r="I399" s="25"/>
      <c r="J399" s="26"/>
      <c r="K399" s="3"/>
      <c r="L399" s="26"/>
      <c r="M399" s="26"/>
    </row>
    <row r="400" spans="1:13" ht="12.75" customHeight="1">
      <c r="A400" s="19"/>
      <c r="B400" s="44" t="s">
        <v>881</v>
      </c>
      <c r="C400" s="44" t="s">
        <v>888</v>
      </c>
      <c r="D400" s="44" t="s">
        <v>889</v>
      </c>
      <c r="E400" s="45">
        <v>11.18</v>
      </c>
      <c r="F400" s="44">
        <v>0</v>
      </c>
      <c r="G400" s="43"/>
      <c r="H400" s="46">
        <f>E400*F400</f>
        <v>0</v>
      </c>
      <c r="I400" s="25"/>
      <c r="J400" s="26"/>
      <c r="K400" s="3"/>
      <c r="L400" s="26"/>
      <c r="M400" s="26"/>
    </row>
    <row r="401" spans="1:13" ht="12.75" customHeight="1">
      <c r="A401" s="19"/>
      <c r="B401" s="44" t="s">
        <v>881</v>
      </c>
      <c r="C401" s="44" t="s">
        <v>890</v>
      </c>
      <c r="D401" s="44" t="s">
        <v>891</v>
      </c>
      <c r="E401" s="45">
        <v>25.9</v>
      </c>
      <c r="F401" s="44">
        <v>0</v>
      </c>
      <c r="G401" s="43"/>
      <c r="H401" s="46">
        <f>E401*F401</f>
        <v>0</v>
      </c>
      <c r="I401" s="25"/>
      <c r="J401" s="26"/>
      <c r="K401" s="3"/>
      <c r="L401" s="26"/>
      <c r="M401" s="26"/>
    </row>
    <row r="402" spans="1:13" ht="12.75" customHeight="1">
      <c r="A402" s="19" t="s">
        <v>13</v>
      </c>
      <c r="B402" s="89" t="s">
        <v>881</v>
      </c>
      <c r="C402" s="89" t="s">
        <v>892</v>
      </c>
      <c r="D402" s="89" t="s">
        <v>893</v>
      </c>
      <c r="E402" s="90">
        <v>14.7</v>
      </c>
      <c r="F402" s="89">
        <v>1</v>
      </c>
      <c r="G402" s="91"/>
      <c r="H402" s="92">
        <f>E402*F402</f>
        <v>14.7</v>
      </c>
      <c r="I402" s="25"/>
      <c r="J402" s="26"/>
      <c r="K402" s="3"/>
      <c r="L402" s="26"/>
      <c r="M402" s="26"/>
    </row>
    <row r="403" spans="1:13" ht="12.75" customHeight="1">
      <c r="A403" s="19" t="s">
        <v>13</v>
      </c>
      <c r="B403" s="33" t="s">
        <v>894</v>
      </c>
      <c r="C403" s="33" t="s">
        <v>895</v>
      </c>
      <c r="D403" s="33" t="s">
        <v>896</v>
      </c>
      <c r="E403" s="34">
        <v>16</v>
      </c>
      <c r="F403" s="33">
        <v>1</v>
      </c>
      <c r="G403" s="32"/>
      <c r="H403" s="35">
        <f>E403*F403</f>
        <v>16</v>
      </c>
      <c r="I403" s="73"/>
      <c r="J403" s="3"/>
      <c r="K403" s="3"/>
      <c r="L403" s="3"/>
      <c r="M403" s="3"/>
    </row>
    <row r="404" spans="1:13" ht="12.75" customHeight="1">
      <c r="A404" s="19"/>
      <c r="B404" s="44" t="s">
        <v>897</v>
      </c>
      <c r="C404" s="44" t="s">
        <v>898</v>
      </c>
      <c r="D404" s="44" t="s">
        <v>899</v>
      </c>
      <c r="E404" s="45">
        <v>13.2</v>
      </c>
      <c r="F404" s="44">
        <v>0</v>
      </c>
      <c r="G404" s="43"/>
      <c r="H404" s="46">
        <f>E404*F404</f>
        <v>0</v>
      </c>
      <c r="I404" s="25"/>
      <c r="J404" s="26"/>
      <c r="K404" s="3"/>
      <c r="L404" s="26"/>
      <c r="M404" s="26"/>
    </row>
    <row r="405" spans="1:13" ht="12.75" customHeight="1">
      <c r="A405" s="19" t="s">
        <v>13</v>
      </c>
      <c r="B405" s="22" t="s">
        <v>900</v>
      </c>
      <c r="C405" s="22" t="s">
        <v>901</v>
      </c>
      <c r="D405" s="22" t="s">
        <v>902</v>
      </c>
      <c r="E405" s="23">
        <v>15</v>
      </c>
      <c r="F405" s="22">
        <v>0</v>
      </c>
      <c r="G405" s="20"/>
      <c r="H405" s="24">
        <f>E405*F405</f>
        <v>0</v>
      </c>
      <c r="I405" s="25"/>
      <c r="J405" s="26"/>
      <c r="K405" s="3"/>
      <c r="L405" s="26"/>
      <c r="M405" s="26"/>
    </row>
    <row r="406" spans="1:13" ht="12.75" customHeight="1">
      <c r="A406" s="19" t="s">
        <v>13</v>
      </c>
      <c r="B406" s="22" t="s">
        <v>903</v>
      </c>
      <c r="C406" s="22" t="s">
        <v>904</v>
      </c>
      <c r="D406" s="22" t="s">
        <v>905</v>
      </c>
      <c r="E406" s="23">
        <v>16.5</v>
      </c>
      <c r="F406" s="22">
        <v>0</v>
      </c>
      <c r="G406" s="20"/>
      <c r="H406" s="24">
        <f>E406*F406</f>
        <v>0</v>
      </c>
      <c r="I406" s="25"/>
      <c r="J406" s="26"/>
      <c r="K406" s="3"/>
      <c r="L406" s="26"/>
      <c r="M406" s="26"/>
    </row>
    <row r="407" spans="1:13" ht="37.5" customHeight="1">
      <c r="A407" s="19" t="s">
        <v>13</v>
      </c>
      <c r="B407" s="22" t="s">
        <v>903</v>
      </c>
      <c r="C407" s="78" t="s">
        <v>906</v>
      </c>
      <c r="D407" s="22" t="s">
        <v>907</v>
      </c>
      <c r="E407" s="23">
        <v>11</v>
      </c>
      <c r="F407" s="22">
        <v>0</v>
      </c>
      <c r="G407" s="20"/>
      <c r="H407" s="24">
        <f>E407*F407</f>
        <v>0</v>
      </c>
      <c r="I407" s="73"/>
      <c r="J407" s="3"/>
      <c r="K407" s="3"/>
      <c r="L407" s="3"/>
      <c r="M407" s="3"/>
    </row>
    <row r="408" spans="1:13" ht="24.75" customHeight="1">
      <c r="A408" s="19"/>
      <c r="B408" s="44" t="s">
        <v>908</v>
      </c>
      <c r="C408" s="86" t="s">
        <v>909</v>
      </c>
      <c r="D408" s="44" t="s">
        <v>910</v>
      </c>
      <c r="E408" s="45">
        <v>12.5</v>
      </c>
      <c r="F408" s="44">
        <v>0</v>
      </c>
      <c r="G408" s="43"/>
      <c r="H408" s="46">
        <f>E408*F408</f>
        <v>0</v>
      </c>
      <c r="I408" s="73"/>
      <c r="J408" s="3"/>
      <c r="K408" s="3"/>
      <c r="L408" s="3"/>
      <c r="M408" s="3"/>
    </row>
    <row r="409" spans="1:13" ht="24.75" customHeight="1">
      <c r="A409" s="19"/>
      <c r="B409" s="44" t="s">
        <v>911</v>
      </c>
      <c r="C409" s="86" t="s">
        <v>912</v>
      </c>
      <c r="D409" s="44" t="s">
        <v>913</v>
      </c>
      <c r="E409" s="45">
        <v>11</v>
      </c>
      <c r="F409" s="44">
        <v>0</v>
      </c>
      <c r="G409" s="43"/>
      <c r="H409" s="46">
        <f>E409*F409</f>
        <v>0</v>
      </c>
      <c r="I409" s="73"/>
      <c r="J409" s="3"/>
      <c r="K409" s="3"/>
      <c r="L409" s="3"/>
      <c r="M409" s="3"/>
    </row>
    <row r="410" spans="1:13" ht="24.75" customHeight="1">
      <c r="A410" s="19"/>
      <c r="B410" s="44" t="s">
        <v>911</v>
      </c>
      <c r="C410" s="86" t="s">
        <v>914</v>
      </c>
      <c r="D410" s="44" t="s">
        <v>915</v>
      </c>
      <c r="E410" s="45">
        <v>13.2</v>
      </c>
      <c r="F410" s="44">
        <v>0</v>
      </c>
      <c r="G410" s="43"/>
      <c r="H410" s="46">
        <f>E410*F410</f>
        <v>0</v>
      </c>
      <c r="I410" s="73"/>
      <c r="J410" s="3"/>
      <c r="K410" s="3"/>
      <c r="L410" s="3"/>
      <c r="M410" s="3"/>
    </row>
    <row r="411" spans="1:13" ht="24.75" customHeight="1">
      <c r="A411" s="19"/>
      <c r="B411" s="44" t="s">
        <v>911</v>
      </c>
      <c r="C411" s="86" t="s">
        <v>916</v>
      </c>
      <c r="D411" s="44" t="s">
        <v>917</v>
      </c>
      <c r="E411" s="45">
        <v>16.5</v>
      </c>
      <c r="F411" s="44">
        <v>0</v>
      </c>
      <c r="G411" s="43"/>
      <c r="H411" s="46">
        <f>E411*F411</f>
        <v>0</v>
      </c>
      <c r="I411" s="73"/>
      <c r="J411" s="3"/>
      <c r="K411" s="3"/>
      <c r="L411" s="3"/>
      <c r="M411" s="3"/>
    </row>
    <row r="412" spans="1:13" ht="24.75" customHeight="1">
      <c r="A412" s="19"/>
      <c r="B412" s="44" t="s">
        <v>911</v>
      </c>
      <c r="C412" s="86" t="s">
        <v>918</v>
      </c>
      <c r="D412" s="44" t="s">
        <v>919</v>
      </c>
      <c r="E412" s="45">
        <v>16.5</v>
      </c>
      <c r="F412" s="44">
        <v>0</v>
      </c>
      <c r="G412" s="43"/>
      <c r="H412" s="46">
        <f>E412*F412</f>
        <v>0</v>
      </c>
      <c r="I412" s="73"/>
      <c r="J412" s="3"/>
      <c r="K412" s="3"/>
      <c r="L412" s="3"/>
      <c r="M412" s="3"/>
    </row>
    <row r="413" spans="1:13" ht="12.75" customHeight="1">
      <c r="A413" s="19" t="s">
        <v>13</v>
      </c>
      <c r="B413" s="22" t="s">
        <v>911</v>
      </c>
      <c r="C413" s="22" t="s">
        <v>920</v>
      </c>
      <c r="D413" s="22" t="s">
        <v>921</v>
      </c>
      <c r="E413" s="23">
        <v>15.4</v>
      </c>
      <c r="F413" s="22">
        <v>0</v>
      </c>
      <c r="G413" s="20"/>
      <c r="H413" s="24">
        <f>E413*F413</f>
        <v>0</v>
      </c>
      <c r="I413" s="25"/>
      <c r="J413" s="26"/>
      <c r="K413" s="3"/>
      <c r="L413" s="26"/>
      <c r="M413" s="26"/>
    </row>
    <row r="414" spans="1:13" ht="12.75" customHeight="1">
      <c r="A414" s="19"/>
      <c r="B414" s="44" t="s">
        <v>911</v>
      </c>
      <c r="C414" s="44" t="s">
        <v>922</v>
      </c>
      <c r="D414" s="44" t="s">
        <v>923</v>
      </c>
      <c r="E414" s="45">
        <v>16.5</v>
      </c>
      <c r="F414" s="44">
        <v>0</v>
      </c>
      <c r="G414" s="43"/>
      <c r="H414" s="46">
        <f>E414*F414</f>
        <v>0</v>
      </c>
      <c r="I414" s="25"/>
      <c r="J414" s="26"/>
      <c r="K414" s="3"/>
      <c r="L414" s="26"/>
      <c r="M414" s="26"/>
    </row>
    <row r="415" spans="1:13" ht="12.75" customHeight="1">
      <c r="A415" s="19" t="s">
        <v>13</v>
      </c>
      <c r="B415" s="22" t="s">
        <v>231</v>
      </c>
      <c r="C415" s="22" t="s">
        <v>924</v>
      </c>
      <c r="D415" s="22" t="s">
        <v>925</v>
      </c>
      <c r="E415" s="23">
        <v>9.51</v>
      </c>
      <c r="F415" s="22">
        <v>0</v>
      </c>
      <c r="G415" s="20"/>
      <c r="H415" s="24">
        <f>E415*F415</f>
        <v>0</v>
      </c>
      <c r="I415" s="25"/>
      <c r="J415" s="26"/>
      <c r="K415" s="3"/>
      <c r="L415" s="26"/>
      <c r="M415" s="26"/>
    </row>
    <row r="416" spans="1:13" ht="12.75" customHeight="1">
      <c r="A416" s="19"/>
      <c r="B416" s="44" t="s">
        <v>231</v>
      </c>
      <c r="C416" s="44" t="s">
        <v>926</v>
      </c>
      <c r="D416" s="44" t="s">
        <v>927</v>
      </c>
      <c r="E416" s="45">
        <v>9.51</v>
      </c>
      <c r="F416" s="44">
        <v>0</v>
      </c>
      <c r="G416" s="43"/>
      <c r="H416" s="46">
        <f>E416*F416</f>
        <v>0</v>
      </c>
      <c r="I416" s="25"/>
      <c r="J416" s="26"/>
      <c r="K416" s="3"/>
      <c r="L416" s="26"/>
      <c r="M416" s="26"/>
    </row>
    <row r="417" spans="1:13" ht="12.75" customHeight="1">
      <c r="A417" s="19" t="s">
        <v>13</v>
      </c>
      <c r="B417" s="33" t="s">
        <v>231</v>
      </c>
      <c r="C417" s="33" t="s">
        <v>928</v>
      </c>
      <c r="D417" s="33" t="s">
        <v>929</v>
      </c>
      <c r="E417" s="34">
        <v>9.51</v>
      </c>
      <c r="F417" s="33">
        <v>1</v>
      </c>
      <c r="G417" s="32"/>
      <c r="H417" s="35">
        <f>E417*F417</f>
        <v>9.51</v>
      </c>
      <c r="I417" s="25"/>
      <c r="J417" s="26"/>
      <c r="K417" s="3"/>
      <c r="L417" s="26"/>
      <c r="M417" s="26"/>
    </row>
    <row r="418" spans="1:13" ht="12.75" customHeight="1">
      <c r="A418" s="19"/>
      <c r="B418" s="44" t="s">
        <v>231</v>
      </c>
      <c r="C418" s="44" t="s">
        <v>930</v>
      </c>
      <c r="D418" s="44" t="s">
        <v>931</v>
      </c>
      <c r="E418" s="45">
        <v>9.68</v>
      </c>
      <c r="F418" s="44">
        <v>0</v>
      </c>
      <c r="G418" s="43"/>
      <c r="H418" s="46">
        <f>E418*F418</f>
        <v>0</v>
      </c>
      <c r="I418" s="25"/>
      <c r="J418" s="26"/>
      <c r="K418" s="3"/>
      <c r="L418" s="26"/>
      <c r="M418" s="26"/>
    </row>
    <row r="419" spans="1:13" ht="12.75" customHeight="1">
      <c r="A419" s="19" t="s">
        <v>13</v>
      </c>
      <c r="B419" s="33" t="s">
        <v>231</v>
      </c>
      <c r="C419" s="33" t="s">
        <v>932</v>
      </c>
      <c r="D419" s="33" t="s">
        <v>933</v>
      </c>
      <c r="E419" s="34">
        <v>11.4</v>
      </c>
      <c r="F419" s="33">
        <v>1</v>
      </c>
      <c r="G419" s="32"/>
      <c r="H419" s="35">
        <f>E419*F419</f>
        <v>11.4</v>
      </c>
      <c r="I419" s="25"/>
      <c r="J419" s="26"/>
      <c r="K419" s="3"/>
      <c r="L419" s="26"/>
      <c r="M419" s="26"/>
    </row>
    <row r="420" spans="1:13" ht="12.75" customHeight="1">
      <c r="A420" s="19" t="s">
        <v>13</v>
      </c>
      <c r="B420" s="33" t="s">
        <v>231</v>
      </c>
      <c r="C420" s="33" t="s">
        <v>934</v>
      </c>
      <c r="D420" s="33" t="s">
        <v>935</v>
      </c>
      <c r="E420" s="34">
        <v>11.4</v>
      </c>
      <c r="F420" s="33">
        <v>2</v>
      </c>
      <c r="G420" s="32"/>
      <c r="H420" s="35">
        <f>E420*F420</f>
        <v>22.8</v>
      </c>
      <c r="I420" s="25"/>
      <c r="J420" s="26"/>
      <c r="K420" s="3"/>
      <c r="L420" s="26"/>
      <c r="M420" s="26"/>
    </row>
    <row r="421" spans="1:13" ht="12.75" customHeight="1">
      <c r="A421" s="19" t="s">
        <v>13</v>
      </c>
      <c r="B421" s="44" t="s">
        <v>231</v>
      </c>
      <c r="C421" s="44" t="s">
        <v>936</v>
      </c>
      <c r="D421" s="44" t="s">
        <v>937</v>
      </c>
      <c r="E421" s="45">
        <v>10.2</v>
      </c>
      <c r="F421" s="44">
        <v>0</v>
      </c>
      <c r="G421" s="43"/>
      <c r="H421" s="46">
        <f>E421*F421</f>
        <v>0</v>
      </c>
      <c r="I421" s="25"/>
      <c r="J421" s="26"/>
      <c r="K421" s="3"/>
      <c r="L421" s="26"/>
      <c r="M421" s="26"/>
    </row>
    <row r="422" spans="1:13" ht="12.75" customHeight="1">
      <c r="A422" s="19" t="s">
        <v>13</v>
      </c>
      <c r="B422" s="22" t="s">
        <v>938</v>
      </c>
      <c r="C422" s="22" t="s">
        <v>939</v>
      </c>
      <c r="D422" s="22" t="s">
        <v>940</v>
      </c>
      <c r="E422" s="23">
        <v>28.12</v>
      </c>
      <c r="F422" s="22">
        <v>0</v>
      </c>
      <c r="G422" s="20"/>
      <c r="H422" s="24">
        <f>E422*F422</f>
        <v>0</v>
      </c>
      <c r="I422" s="25"/>
      <c r="J422" s="26"/>
      <c r="K422" s="3"/>
      <c r="L422" s="26"/>
      <c r="M422" s="26"/>
    </row>
    <row r="423" spans="1:13" ht="12.75" customHeight="1">
      <c r="A423" s="19"/>
      <c r="B423" s="44" t="s">
        <v>938</v>
      </c>
      <c r="C423" s="44" t="s">
        <v>941</v>
      </c>
      <c r="D423" s="44" t="s">
        <v>942</v>
      </c>
      <c r="E423" s="45">
        <v>25.05</v>
      </c>
      <c r="F423" s="44">
        <v>0</v>
      </c>
      <c r="G423" s="43"/>
      <c r="H423" s="46">
        <f>E423*F423</f>
        <v>0</v>
      </c>
      <c r="I423" s="25"/>
      <c r="J423" s="26"/>
      <c r="K423" s="3"/>
      <c r="L423" s="26"/>
      <c r="M423" s="26"/>
    </row>
    <row r="424" spans="1:13" ht="12.75" customHeight="1">
      <c r="A424" s="19" t="s">
        <v>13</v>
      </c>
      <c r="B424" s="33" t="s">
        <v>826</v>
      </c>
      <c r="C424" s="33" t="s">
        <v>943</v>
      </c>
      <c r="D424" s="33" t="s">
        <v>944</v>
      </c>
      <c r="E424" s="34">
        <v>8.09</v>
      </c>
      <c r="F424" s="33">
        <v>1</v>
      </c>
      <c r="G424" s="32"/>
      <c r="H424" s="35">
        <f>E424*F424</f>
        <v>8.09</v>
      </c>
      <c r="I424" s="25"/>
      <c r="J424" s="26"/>
      <c r="K424" s="3"/>
      <c r="L424" s="26"/>
      <c r="M424" s="26"/>
    </row>
    <row r="425" spans="1:13" ht="12.75" customHeight="1">
      <c r="A425" s="19" t="s">
        <v>13</v>
      </c>
      <c r="B425" s="22" t="s">
        <v>826</v>
      </c>
      <c r="C425" s="22" t="s">
        <v>945</v>
      </c>
      <c r="D425" s="22" t="s">
        <v>946</v>
      </c>
      <c r="E425" s="23">
        <v>9.25</v>
      </c>
      <c r="F425" s="22">
        <v>0</v>
      </c>
      <c r="G425" s="20"/>
      <c r="H425" s="24">
        <f>E425*F425</f>
        <v>0</v>
      </c>
      <c r="I425" s="25"/>
      <c r="J425" s="26"/>
      <c r="K425" s="3"/>
      <c r="L425" s="26"/>
      <c r="M425" s="26"/>
    </row>
    <row r="426" spans="1:13" ht="12.75" customHeight="1">
      <c r="A426" s="19" t="s">
        <v>13</v>
      </c>
      <c r="B426" s="22" t="s">
        <v>826</v>
      </c>
      <c r="C426" s="22" t="s">
        <v>947</v>
      </c>
      <c r="D426" s="22" t="s">
        <v>948</v>
      </c>
      <c r="E426" s="23">
        <v>9.83</v>
      </c>
      <c r="F426" s="22">
        <v>0</v>
      </c>
      <c r="G426" s="20"/>
      <c r="H426" s="24">
        <f>E426*F426</f>
        <v>0</v>
      </c>
      <c r="I426" s="25"/>
      <c r="J426" s="26"/>
      <c r="K426" s="3"/>
      <c r="L426" s="26"/>
      <c r="M426" s="26"/>
    </row>
    <row r="427" spans="1:13" ht="12.75" customHeight="1">
      <c r="A427" s="19" t="s">
        <v>13</v>
      </c>
      <c r="B427" s="33" t="s">
        <v>826</v>
      </c>
      <c r="C427" s="33" t="s">
        <v>949</v>
      </c>
      <c r="D427" s="33" t="s">
        <v>950</v>
      </c>
      <c r="E427" s="34">
        <v>8.5</v>
      </c>
      <c r="F427" s="33">
        <v>1</v>
      </c>
      <c r="G427" s="32"/>
      <c r="H427" s="35">
        <f>E427*F427</f>
        <v>8.5</v>
      </c>
      <c r="I427" s="25"/>
      <c r="J427" s="26"/>
      <c r="K427" s="3"/>
      <c r="L427" s="26"/>
      <c r="M427" s="26"/>
    </row>
    <row r="428" spans="1:13" ht="12.75" customHeight="1">
      <c r="A428" s="19" t="s">
        <v>13</v>
      </c>
      <c r="B428" s="22" t="s">
        <v>951</v>
      </c>
      <c r="C428" s="22" t="s">
        <v>952</v>
      </c>
      <c r="D428" s="22" t="s">
        <v>953</v>
      </c>
      <c r="E428" s="23">
        <v>0</v>
      </c>
      <c r="F428" s="22">
        <v>0</v>
      </c>
      <c r="G428" s="20"/>
      <c r="H428" s="24">
        <f>E428*F428</f>
        <v>0</v>
      </c>
      <c r="I428" s="25"/>
      <c r="J428" s="26"/>
      <c r="K428" s="3"/>
      <c r="L428" s="26"/>
      <c r="M428" s="26"/>
    </row>
    <row r="429" spans="1:13" ht="12.75" customHeight="1">
      <c r="A429" s="19" t="s">
        <v>13</v>
      </c>
      <c r="B429" s="22" t="s">
        <v>951</v>
      </c>
      <c r="C429" s="22" t="s">
        <v>954</v>
      </c>
      <c r="D429" s="22" t="s">
        <v>955</v>
      </c>
      <c r="E429" s="23">
        <v>0</v>
      </c>
      <c r="F429" s="22">
        <v>0</v>
      </c>
      <c r="G429" s="20"/>
      <c r="H429" s="24">
        <f>E429*F429</f>
        <v>0</v>
      </c>
      <c r="I429" s="25"/>
      <c r="J429" s="26"/>
      <c r="K429" s="3"/>
      <c r="L429" s="26"/>
      <c r="M429" s="26"/>
    </row>
    <row r="430" spans="1:13" ht="12.75" customHeight="1">
      <c r="A430" s="19"/>
      <c r="B430" s="44" t="s">
        <v>956</v>
      </c>
      <c r="C430" s="44" t="s">
        <v>957</v>
      </c>
      <c r="D430" s="44" t="s">
        <v>958</v>
      </c>
      <c r="E430" s="45">
        <v>12.48</v>
      </c>
      <c r="F430" s="44">
        <v>0</v>
      </c>
      <c r="G430" s="43"/>
      <c r="H430" s="46">
        <f>E430*F430</f>
        <v>0</v>
      </c>
      <c r="I430" s="25"/>
      <c r="J430" s="26"/>
      <c r="K430" s="3"/>
      <c r="L430" s="26"/>
      <c r="M430" s="26"/>
    </row>
    <row r="431" spans="1:13" ht="12.75" customHeight="1">
      <c r="A431" s="19"/>
      <c r="B431" s="44" t="s">
        <v>956</v>
      </c>
      <c r="C431" s="44" t="s">
        <v>959</v>
      </c>
      <c r="D431" s="44" t="s">
        <v>960</v>
      </c>
      <c r="E431" s="45">
        <v>12.48</v>
      </c>
      <c r="F431" s="44">
        <v>0</v>
      </c>
      <c r="G431" s="57"/>
      <c r="H431" s="46">
        <f>E431*F431</f>
        <v>0</v>
      </c>
      <c r="I431" s="25"/>
      <c r="J431" s="26"/>
      <c r="K431" s="3"/>
      <c r="L431" s="26"/>
      <c r="M431" s="26"/>
    </row>
    <row r="432" spans="1:13" ht="12.75" customHeight="1">
      <c r="A432" s="19"/>
      <c r="B432" s="44" t="s">
        <v>956</v>
      </c>
      <c r="C432" s="44" t="s">
        <v>961</v>
      </c>
      <c r="D432" s="44" t="s">
        <v>962</v>
      </c>
      <c r="E432" s="45">
        <v>12.48</v>
      </c>
      <c r="F432" s="44">
        <v>0</v>
      </c>
      <c r="G432" s="57"/>
      <c r="H432" s="46">
        <f>E432*F432</f>
        <v>0</v>
      </c>
      <c r="I432" s="25"/>
      <c r="J432" s="26"/>
      <c r="K432" s="3"/>
      <c r="L432" s="26"/>
      <c r="M432" s="26"/>
    </row>
    <row r="433" spans="1:13" ht="12.75" customHeight="1">
      <c r="A433" s="19" t="s">
        <v>13</v>
      </c>
      <c r="B433" s="22" t="s">
        <v>956</v>
      </c>
      <c r="C433" s="22" t="s">
        <v>963</v>
      </c>
      <c r="D433" s="22" t="s">
        <v>964</v>
      </c>
      <c r="E433" s="23">
        <v>12</v>
      </c>
      <c r="F433" s="22">
        <v>0</v>
      </c>
      <c r="G433" s="20"/>
      <c r="H433" s="24">
        <f>E433*F433</f>
        <v>0</v>
      </c>
      <c r="I433" s="25"/>
      <c r="J433" s="26"/>
      <c r="K433" s="3"/>
      <c r="L433" s="26"/>
      <c r="M433" s="26"/>
    </row>
    <row r="434" spans="1:13" ht="12.75" customHeight="1">
      <c r="A434" s="36" t="s">
        <v>13</v>
      </c>
      <c r="B434" s="22" t="s">
        <v>956</v>
      </c>
      <c r="C434" s="22" t="s">
        <v>965</v>
      </c>
      <c r="D434" s="22" t="s">
        <v>966</v>
      </c>
      <c r="E434" s="23">
        <v>13</v>
      </c>
      <c r="F434" s="22">
        <v>0</v>
      </c>
      <c r="G434" s="20"/>
      <c r="H434" s="24">
        <f>E434*F434</f>
        <v>0</v>
      </c>
      <c r="I434" s="25"/>
      <c r="J434" s="26"/>
      <c r="K434" s="3"/>
      <c r="L434" s="26"/>
      <c r="M434" s="26"/>
    </row>
    <row r="435" spans="1:13" ht="12.75" customHeight="1">
      <c r="A435" s="19"/>
      <c r="B435" s="44" t="s">
        <v>956</v>
      </c>
      <c r="C435" s="44" t="s">
        <v>967</v>
      </c>
      <c r="D435" s="44"/>
      <c r="E435" s="45">
        <v>13</v>
      </c>
      <c r="F435" s="44">
        <v>0</v>
      </c>
      <c r="G435" s="43"/>
      <c r="H435" s="46">
        <f>E435*F435</f>
        <v>0</v>
      </c>
      <c r="I435" s="25"/>
      <c r="J435" s="26"/>
      <c r="K435" s="3"/>
      <c r="L435" s="26"/>
      <c r="M435" s="26"/>
    </row>
    <row r="436" spans="1:13" ht="12.75" customHeight="1">
      <c r="A436" s="19" t="s">
        <v>13</v>
      </c>
      <c r="B436" s="22" t="s">
        <v>956</v>
      </c>
      <c r="C436" s="22" t="s">
        <v>968</v>
      </c>
      <c r="D436" s="22"/>
      <c r="E436" s="23">
        <v>13</v>
      </c>
      <c r="F436" s="22">
        <v>0</v>
      </c>
      <c r="G436" s="20"/>
      <c r="H436" s="24">
        <f>E436*F436</f>
        <v>0</v>
      </c>
      <c r="I436" s="25"/>
      <c r="J436" s="26"/>
      <c r="K436" s="3"/>
      <c r="L436" s="26"/>
      <c r="M436" s="26"/>
    </row>
    <row r="437" spans="1:13" ht="12.75" customHeight="1">
      <c r="A437" s="19" t="s">
        <v>13</v>
      </c>
      <c r="B437" s="22" t="s">
        <v>969</v>
      </c>
      <c r="C437" s="22" t="s">
        <v>970</v>
      </c>
      <c r="D437" s="22" t="s">
        <v>971</v>
      </c>
      <c r="E437" s="23">
        <v>15.07</v>
      </c>
      <c r="F437" s="22">
        <v>0</v>
      </c>
      <c r="G437" s="20"/>
      <c r="H437" s="24">
        <f>E437*F437</f>
        <v>0</v>
      </c>
      <c r="I437" s="25"/>
      <c r="J437" s="26"/>
      <c r="K437" s="3"/>
      <c r="L437" s="26"/>
      <c r="M437" s="26"/>
    </row>
    <row r="438" spans="1:13" ht="12.75" customHeight="1">
      <c r="A438" s="19"/>
      <c r="B438" s="44" t="s">
        <v>353</v>
      </c>
      <c r="C438" s="44" t="s">
        <v>972</v>
      </c>
      <c r="D438" s="44" t="s">
        <v>973</v>
      </c>
      <c r="E438" s="45">
        <v>6</v>
      </c>
      <c r="F438" s="44">
        <v>0</v>
      </c>
      <c r="G438" s="43"/>
      <c r="H438" s="46">
        <f>E438*F438</f>
        <v>0</v>
      </c>
      <c r="I438" s="25"/>
      <c r="J438" s="26"/>
      <c r="K438" s="3"/>
      <c r="L438" s="26"/>
      <c r="M438" s="26"/>
    </row>
    <row r="439" spans="1:13" ht="12.75" customHeight="1">
      <c r="A439" s="19" t="s">
        <v>13</v>
      </c>
      <c r="B439" s="33" t="s">
        <v>353</v>
      </c>
      <c r="C439" s="33" t="s">
        <v>974</v>
      </c>
      <c r="D439" s="33" t="s">
        <v>975</v>
      </c>
      <c r="E439" s="34">
        <v>14.35</v>
      </c>
      <c r="F439" s="33">
        <v>1</v>
      </c>
      <c r="G439" s="32"/>
      <c r="H439" s="35">
        <f>E439*F439</f>
        <v>14.35</v>
      </c>
      <c r="I439" s="25"/>
      <c r="J439" s="26"/>
      <c r="K439" s="3"/>
      <c r="L439" s="26"/>
      <c r="M439" s="26"/>
    </row>
    <row r="440" spans="1:13" ht="12.75" customHeight="1">
      <c r="A440" s="19"/>
      <c r="B440" s="44" t="s">
        <v>353</v>
      </c>
      <c r="C440" s="44" t="s">
        <v>976</v>
      </c>
      <c r="D440" s="44" t="s">
        <v>977</v>
      </c>
      <c r="E440" s="45">
        <v>19.63</v>
      </c>
      <c r="F440" s="44">
        <v>0</v>
      </c>
      <c r="G440" s="43"/>
      <c r="H440" s="46">
        <f>E440*F440</f>
        <v>0</v>
      </c>
      <c r="I440" s="25"/>
      <c r="J440" s="26"/>
      <c r="K440" s="3"/>
      <c r="L440" s="26"/>
      <c r="M440" s="26"/>
    </row>
    <row r="441" spans="1:13" ht="12.75" customHeight="1">
      <c r="A441" s="19" t="s">
        <v>13</v>
      </c>
      <c r="B441" s="33" t="s">
        <v>813</v>
      </c>
      <c r="C441" s="33" t="s">
        <v>978</v>
      </c>
      <c r="D441" s="33" t="s">
        <v>979</v>
      </c>
      <c r="E441" s="34">
        <v>23.92</v>
      </c>
      <c r="F441" s="33">
        <v>1</v>
      </c>
      <c r="G441" s="32"/>
      <c r="H441" s="35">
        <f>E441*F441</f>
        <v>23.92</v>
      </c>
      <c r="I441" s="25"/>
      <c r="J441" s="26"/>
      <c r="K441" s="3"/>
      <c r="L441" s="26"/>
      <c r="M441" s="26"/>
    </row>
    <row r="442" spans="1:13" ht="12.75" customHeight="1">
      <c r="A442" s="19" t="s">
        <v>13</v>
      </c>
      <c r="B442" s="33" t="s">
        <v>894</v>
      </c>
      <c r="C442" s="33" t="s">
        <v>980</v>
      </c>
      <c r="D442" s="33" t="s">
        <v>981</v>
      </c>
      <c r="E442" s="34">
        <v>11.52</v>
      </c>
      <c r="F442" s="33">
        <v>1</v>
      </c>
      <c r="G442" s="32"/>
      <c r="H442" s="35">
        <f>E442*F442</f>
        <v>11.52</v>
      </c>
      <c r="I442" s="25"/>
      <c r="J442" s="26"/>
      <c r="K442" s="3"/>
      <c r="L442" s="26"/>
      <c r="M442" s="26"/>
    </row>
    <row r="443" spans="1:13" ht="12.75" customHeight="1">
      <c r="A443" s="19" t="s">
        <v>13</v>
      </c>
      <c r="B443" s="33" t="s">
        <v>982</v>
      </c>
      <c r="C443" s="33" t="s">
        <v>983</v>
      </c>
      <c r="D443" s="33" t="s">
        <v>984</v>
      </c>
      <c r="E443" s="34">
        <v>11</v>
      </c>
      <c r="F443" s="33">
        <v>1</v>
      </c>
      <c r="G443" s="32"/>
      <c r="H443" s="35">
        <f>E443*F443</f>
        <v>11</v>
      </c>
      <c r="I443" s="25"/>
      <c r="J443" s="26"/>
      <c r="K443" s="3"/>
      <c r="L443" s="26"/>
      <c r="M443" s="26"/>
    </row>
    <row r="444" spans="1:13" ht="12.75" customHeight="1">
      <c r="A444" s="19" t="s">
        <v>13</v>
      </c>
      <c r="B444" s="33" t="s">
        <v>982</v>
      </c>
      <c r="C444" s="33" t="s">
        <v>985</v>
      </c>
      <c r="D444" s="33" t="s">
        <v>986</v>
      </c>
      <c r="E444" s="34">
        <v>25.05</v>
      </c>
      <c r="F444" s="33">
        <v>1</v>
      </c>
      <c r="G444" s="32"/>
      <c r="H444" s="35">
        <f>E444*F444</f>
        <v>25.05</v>
      </c>
      <c r="I444" s="25"/>
      <c r="J444" s="26"/>
      <c r="K444" s="3"/>
      <c r="L444" s="26"/>
      <c r="M444" s="26"/>
    </row>
    <row r="445" spans="1:13" ht="12.75" customHeight="1">
      <c r="A445" s="19"/>
      <c r="B445" s="44" t="s">
        <v>987</v>
      </c>
      <c r="C445" s="44" t="s">
        <v>988</v>
      </c>
      <c r="D445" s="44" t="s">
        <v>989</v>
      </c>
      <c r="E445" s="45">
        <v>15</v>
      </c>
      <c r="F445" s="44">
        <v>0</v>
      </c>
      <c r="G445" s="43"/>
      <c r="H445" s="46">
        <f>E445*F445</f>
        <v>0</v>
      </c>
      <c r="I445" s="25"/>
      <c r="J445" s="26"/>
      <c r="K445" s="3"/>
      <c r="L445" s="26"/>
      <c r="M445" s="26"/>
    </row>
    <row r="446" spans="1:13" ht="24.75" customHeight="1">
      <c r="A446" s="19" t="s">
        <v>13</v>
      </c>
      <c r="B446" s="33" t="s">
        <v>990</v>
      </c>
      <c r="C446" s="72" t="s">
        <v>991</v>
      </c>
      <c r="D446" s="93" t="s">
        <v>992</v>
      </c>
      <c r="E446" s="34">
        <v>16.25</v>
      </c>
      <c r="F446" s="33">
        <v>1</v>
      </c>
      <c r="G446" s="32"/>
      <c r="H446" s="35">
        <f>E446*F446</f>
        <v>16.25</v>
      </c>
      <c r="I446" s="73"/>
      <c r="J446" s="3"/>
      <c r="K446" s="3"/>
      <c r="L446" s="3"/>
      <c r="M446" s="3"/>
    </row>
    <row r="447" spans="1:13" ht="12.75" customHeight="1">
      <c r="A447" s="19"/>
      <c r="B447" s="44" t="s">
        <v>509</v>
      </c>
      <c r="C447" s="44" t="s">
        <v>993</v>
      </c>
      <c r="D447" s="44" t="s">
        <v>994</v>
      </c>
      <c r="E447" s="45">
        <v>4.4</v>
      </c>
      <c r="F447" s="44">
        <v>0</v>
      </c>
      <c r="G447" s="43"/>
      <c r="H447" s="46">
        <f>E447*F447</f>
        <v>0</v>
      </c>
      <c r="I447" s="25"/>
      <c r="J447" s="26"/>
      <c r="K447" s="3"/>
      <c r="L447" s="26"/>
      <c r="M447" s="26"/>
    </row>
    <row r="448" spans="1:13" ht="12.75" customHeight="1">
      <c r="A448" s="19" t="s">
        <v>13</v>
      </c>
      <c r="B448" s="33" t="s">
        <v>995</v>
      </c>
      <c r="C448" s="33" t="s">
        <v>996</v>
      </c>
      <c r="D448" s="33" t="s">
        <v>997</v>
      </c>
      <c r="E448" s="34">
        <v>24.82</v>
      </c>
      <c r="F448" s="33">
        <v>1</v>
      </c>
      <c r="G448" s="32"/>
      <c r="H448" s="35">
        <f>E448*F448</f>
        <v>24.82</v>
      </c>
      <c r="I448" s="25"/>
      <c r="J448" s="26"/>
      <c r="K448" s="3"/>
      <c r="L448" s="26"/>
      <c r="M448" s="26"/>
    </row>
    <row r="449" spans="1:13" ht="28.5" customHeight="1">
      <c r="A449" s="19"/>
      <c r="B449" s="44" t="s">
        <v>998</v>
      </c>
      <c r="C449" s="86" t="s">
        <v>999</v>
      </c>
      <c r="D449" s="44" t="s">
        <v>1000</v>
      </c>
      <c r="E449" s="45">
        <v>15</v>
      </c>
      <c r="F449" s="44">
        <v>0</v>
      </c>
      <c r="G449" s="43"/>
      <c r="H449" s="46">
        <f>E449*F449</f>
        <v>0</v>
      </c>
      <c r="I449" s="73"/>
      <c r="J449" s="3"/>
      <c r="K449" s="3"/>
      <c r="L449" s="3"/>
      <c r="M449" s="3"/>
    </row>
    <row r="450" spans="1:13" ht="12.75" customHeight="1">
      <c r="A450" s="19"/>
      <c r="B450" s="44" t="s">
        <v>998</v>
      </c>
      <c r="C450" s="44" t="s">
        <v>1001</v>
      </c>
      <c r="D450" s="44" t="s">
        <v>1002</v>
      </c>
      <c r="E450" s="45">
        <v>9.81</v>
      </c>
      <c r="F450" s="44">
        <v>0</v>
      </c>
      <c r="G450" s="57"/>
      <c r="H450" s="46">
        <f>E450*F450</f>
        <v>0</v>
      </c>
      <c r="I450" s="25"/>
      <c r="J450" s="26"/>
      <c r="K450" s="3"/>
      <c r="L450" s="26"/>
      <c r="M450" s="26"/>
    </row>
    <row r="451" spans="1:13" ht="12.75" customHeight="1">
      <c r="A451" s="19" t="s">
        <v>13</v>
      </c>
      <c r="B451" s="33" t="s">
        <v>1003</v>
      </c>
      <c r="C451" s="33" t="s">
        <v>1004</v>
      </c>
      <c r="D451" s="33" t="s">
        <v>1005</v>
      </c>
      <c r="E451" s="34">
        <v>5.47</v>
      </c>
      <c r="F451" s="33">
        <v>1</v>
      </c>
      <c r="G451" s="32"/>
      <c r="H451" s="35">
        <f>E451*F451</f>
        <v>5.47</v>
      </c>
      <c r="I451" s="25"/>
      <c r="J451" s="26"/>
      <c r="K451" s="3"/>
      <c r="L451" s="26"/>
      <c r="M451" s="26"/>
    </row>
    <row r="452" spans="1:13" ht="12.75" customHeight="1">
      <c r="A452" s="19"/>
      <c r="B452" s="44" t="s">
        <v>1006</v>
      </c>
      <c r="C452" s="44" t="s">
        <v>1007</v>
      </c>
      <c r="D452" s="44" t="s">
        <v>1008</v>
      </c>
      <c r="E452" s="45">
        <v>14.3</v>
      </c>
      <c r="F452" s="44">
        <v>0</v>
      </c>
      <c r="G452" s="43"/>
      <c r="H452" s="46">
        <f>E452*F452</f>
        <v>0</v>
      </c>
      <c r="I452" s="25"/>
      <c r="J452" s="26"/>
      <c r="K452" s="3"/>
      <c r="L452" s="26"/>
      <c r="M452" s="26"/>
    </row>
    <row r="453" spans="1:13" ht="12.75" customHeight="1">
      <c r="A453" s="19" t="s">
        <v>13</v>
      </c>
      <c r="B453" s="33" t="s">
        <v>1009</v>
      </c>
      <c r="C453" s="33" t="s">
        <v>1010</v>
      </c>
      <c r="D453" s="33" t="s">
        <v>1011</v>
      </c>
      <c r="E453" s="34">
        <v>19.93</v>
      </c>
      <c r="F453" s="33">
        <v>1</v>
      </c>
      <c r="G453" s="32"/>
      <c r="H453" s="35">
        <f>E453*F453</f>
        <v>19.93</v>
      </c>
      <c r="I453" s="25"/>
      <c r="J453" s="26"/>
      <c r="K453" s="3"/>
      <c r="L453" s="26"/>
      <c r="M453" s="26"/>
    </row>
    <row r="454" spans="1:13" ht="12.75" customHeight="1">
      <c r="A454" s="19" t="s">
        <v>13</v>
      </c>
      <c r="B454" s="22" t="s">
        <v>1012</v>
      </c>
      <c r="C454" s="22" t="s">
        <v>1013</v>
      </c>
      <c r="D454" s="22" t="s">
        <v>1014</v>
      </c>
      <c r="E454" s="23">
        <v>36.15</v>
      </c>
      <c r="F454" s="22">
        <v>0</v>
      </c>
      <c r="G454" s="20"/>
      <c r="H454" s="24">
        <f>E454*F454</f>
        <v>0</v>
      </c>
      <c r="I454" s="25"/>
      <c r="J454" s="26"/>
      <c r="K454" s="3"/>
      <c r="L454" s="26"/>
      <c r="M454" s="26"/>
    </row>
    <row r="455" spans="1:13" ht="12.75" customHeight="1">
      <c r="A455" s="19" t="s">
        <v>13</v>
      </c>
      <c r="B455" s="33" t="s">
        <v>1015</v>
      </c>
      <c r="C455" s="33" t="s">
        <v>1016</v>
      </c>
      <c r="D455" s="33" t="s">
        <v>1017</v>
      </c>
      <c r="E455" s="34">
        <v>25.82</v>
      </c>
      <c r="F455" s="33">
        <v>1</v>
      </c>
      <c r="G455" s="32"/>
      <c r="H455" s="35">
        <f>E455*F455</f>
        <v>25.82</v>
      </c>
      <c r="I455" s="25"/>
      <c r="J455" s="26"/>
      <c r="K455" s="3"/>
      <c r="L455" s="26"/>
      <c r="M455" s="26"/>
    </row>
    <row r="456" spans="1:13" ht="12.75" customHeight="1">
      <c r="A456" s="19"/>
      <c r="B456" s="44" t="s">
        <v>1018</v>
      </c>
      <c r="C456" s="44" t="s">
        <v>1019</v>
      </c>
      <c r="D456" s="44" t="s">
        <v>1020</v>
      </c>
      <c r="E456" s="45">
        <v>9</v>
      </c>
      <c r="F456" s="44">
        <v>0</v>
      </c>
      <c r="G456" s="43"/>
      <c r="H456" s="46">
        <f>E456*F456</f>
        <v>0</v>
      </c>
      <c r="I456" s="25"/>
      <c r="J456" s="26"/>
      <c r="K456" s="3"/>
      <c r="L456" s="26"/>
      <c r="M456" s="26"/>
    </row>
    <row r="457" spans="1:13" ht="12.75" customHeight="1">
      <c r="A457" s="19" t="s">
        <v>13</v>
      </c>
      <c r="B457" s="22" t="s">
        <v>1021</v>
      </c>
      <c r="C457" s="22" t="s">
        <v>1022</v>
      </c>
      <c r="D457" s="22" t="s">
        <v>1023</v>
      </c>
      <c r="E457" s="23">
        <v>18.68</v>
      </c>
      <c r="F457" s="22">
        <v>0</v>
      </c>
      <c r="G457" s="20"/>
      <c r="H457" s="24">
        <f>E457*F457</f>
        <v>0</v>
      </c>
      <c r="I457" s="25"/>
      <c r="J457" s="26"/>
      <c r="K457" s="3"/>
      <c r="L457" s="26"/>
      <c r="M457" s="26"/>
    </row>
    <row r="458" spans="1:13" ht="24.75" customHeight="1">
      <c r="A458" s="19"/>
      <c r="B458" s="22" t="s">
        <v>1024</v>
      </c>
      <c r="C458" s="78" t="s">
        <v>1025</v>
      </c>
      <c r="D458" s="22" t="s">
        <v>1026</v>
      </c>
      <c r="E458" s="23">
        <v>12.39</v>
      </c>
      <c r="F458" s="22">
        <v>0</v>
      </c>
      <c r="G458" s="20"/>
      <c r="H458" s="24">
        <f>E458*F458</f>
        <v>0</v>
      </c>
      <c r="I458" s="73"/>
      <c r="J458" s="3"/>
      <c r="K458" s="3"/>
      <c r="L458" s="3"/>
      <c r="M458" s="3"/>
    </row>
    <row r="459" spans="1:13" ht="24.75" customHeight="1">
      <c r="A459" s="19"/>
      <c r="B459" s="44" t="s">
        <v>578</v>
      </c>
      <c r="C459" s="86" t="s">
        <v>1027</v>
      </c>
      <c r="D459" s="44" t="s">
        <v>1028</v>
      </c>
      <c r="E459" s="45">
        <v>10.4</v>
      </c>
      <c r="F459" s="44">
        <v>0</v>
      </c>
      <c r="G459" s="43"/>
      <c r="H459" s="46">
        <f>E459*F459</f>
        <v>0</v>
      </c>
      <c r="I459" s="73"/>
      <c r="J459" s="3"/>
      <c r="K459" s="3"/>
      <c r="L459" s="3"/>
      <c r="M459" s="3"/>
    </row>
    <row r="460" spans="1:13" ht="24.75" customHeight="1">
      <c r="A460" s="19" t="s">
        <v>13</v>
      </c>
      <c r="B460" s="33" t="s">
        <v>578</v>
      </c>
      <c r="C460" s="72" t="s">
        <v>1029</v>
      </c>
      <c r="D460" s="33" t="s">
        <v>1030</v>
      </c>
      <c r="E460" s="34">
        <v>38.73</v>
      </c>
      <c r="F460" s="33">
        <v>1</v>
      </c>
      <c r="G460" s="32"/>
      <c r="H460" s="35">
        <f>E460*F460</f>
        <v>38.73</v>
      </c>
      <c r="I460" s="73"/>
      <c r="J460" s="3"/>
      <c r="K460" s="3"/>
      <c r="L460" s="3"/>
      <c r="M460" s="3"/>
    </row>
    <row r="461" spans="1:13" ht="24.75" customHeight="1">
      <c r="A461" s="36"/>
      <c r="B461" s="44" t="s">
        <v>578</v>
      </c>
      <c r="C461" s="86" t="s">
        <v>1031</v>
      </c>
      <c r="D461" s="44" t="s">
        <v>1032</v>
      </c>
      <c r="E461" s="45">
        <v>13.46</v>
      </c>
      <c r="F461" s="44">
        <v>0</v>
      </c>
      <c r="G461" s="43"/>
      <c r="H461" s="46">
        <f>E461*F461</f>
        <v>0</v>
      </c>
      <c r="I461" s="73"/>
      <c r="J461" s="3"/>
      <c r="K461" s="3"/>
      <c r="L461" s="3"/>
      <c r="M461" s="3"/>
    </row>
    <row r="462" spans="1:13" ht="12.75" customHeight="1">
      <c r="A462" s="19"/>
      <c r="B462" s="44" t="s">
        <v>1033</v>
      </c>
      <c r="C462" s="44" t="s">
        <v>1034</v>
      </c>
      <c r="D462" s="44" t="s">
        <v>1035</v>
      </c>
      <c r="E462" s="45">
        <v>13.69</v>
      </c>
      <c r="F462" s="44">
        <v>0</v>
      </c>
      <c r="G462" s="43"/>
      <c r="H462" s="46">
        <f>E462*F462</f>
        <v>0</v>
      </c>
      <c r="I462" s="25"/>
      <c r="J462" s="26"/>
      <c r="K462" s="3"/>
      <c r="L462" s="26"/>
      <c r="M462" s="26"/>
    </row>
    <row r="463" spans="1:13" ht="12.75" customHeight="1">
      <c r="A463" s="19"/>
      <c r="B463" s="44" t="s">
        <v>1036</v>
      </c>
      <c r="C463" s="44" t="s">
        <v>1037</v>
      </c>
      <c r="D463" s="44" t="s">
        <v>1038</v>
      </c>
      <c r="E463" s="45">
        <v>17.95</v>
      </c>
      <c r="F463" s="44">
        <v>0</v>
      </c>
      <c r="G463" s="43"/>
      <c r="H463" s="46">
        <f>E463*F463</f>
        <v>0</v>
      </c>
      <c r="I463" s="25"/>
      <c r="J463" s="26"/>
      <c r="K463" s="3"/>
      <c r="L463" s="26"/>
      <c r="M463" s="26"/>
    </row>
    <row r="464" spans="1:13" ht="12.75" customHeight="1">
      <c r="A464" s="19" t="s">
        <v>13</v>
      </c>
      <c r="B464" s="33" t="s">
        <v>1039</v>
      </c>
      <c r="C464" s="33" t="s">
        <v>1040</v>
      </c>
      <c r="D464" s="33" t="s">
        <v>1041</v>
      </c>
      <c r="E464" s="34">
        <v>3.62</v>
      </c>
      <c r="F464" s="33">
        <v>1</v>
      </c>
      <c r="G464" s="32"/>
      <c r="H464" s="35">
        <f>E464*F464</f>
        <v>3.62</v>
      </c>
      <c r="I464" s="25"/>
      <c r="J464" s="26"/>
      <c r="K464" s="3"/>
      <c r="L464" s="26"/>
      <c r="M464" s="26"/>
    </row>
    <row r="465" spans="1:13" ht="12.75" customHeight="1">
      <c r="A465" s="19" t="s">
        <v>13</v>
      </c>
      <c r="B465" s="33" t="s">
        <v>1039</v>
      </c>
      <c r="C465" s="33" t="s">
        <v>1042</v>
      </c>
      <c r="D465" s="33" t="s">
        <v>1043</v>
      </c>
      <c r="E465" s="34">
        <v>3.62</v>
      </c>
      <c r="F465" s="33">
        <v>1</v>
      </c>
      <c r="G465" s="32"/>
      <c r="H465" s="35">
        <f>E465*F465</f>
        <v>3.62</v>
      </c>
      <c r="I465" s="25"/>
      <c r="J465" s="26"/>
      <c r="K465" s="3"/>
      <c r="L465" s="26"/>
      <c r="M465" s="26"/>
    </row>
    <row r="466" spans="1:13" ht="12.75" customHeight="1">
      <c r="A466" s="19" t="s">
        <v>13</v>
      </c>
      <c r="B466" s="33" t="s">
        <v>1039</v>
      </c>
      <c r="C466" s="33" t="s">
        <v>1044</v>
      </c>
      <c r="D466" s="33" t="s">
        <v>1045</v>
      </c>
      <c r="E466" s="34">
        <v>3.62</v>
      </c>
      <c r="F466" s="33">
        <v>1</v>
      </c>
      <c r="G466" s="32"/>
      <c r="H466" s="35">
        <f>E466*F466</f>
        <v>3.62</v>
      </c>
      <c r="I466" s="25"/>
      <c r="J466" s="26"/>
      <c r="K466" s="3"/>
      <c r="L466" s="26"/>
      <c r="M466" s="26"/>
    </row>
    <row r="467" spans="1:13" ht="12.75" customHeight="1">
      <c r="A467" s="19" t="s">
        <v>13</v>
      </c>
      <c r="B467" s="33" t="s">
        <v>1039</v>
      </c>
      <c r="C467" s="33" t="s">
        <v>1046</v>
      </c>
      <c r="D467" s="33" t="s">
        <v>1047</v>
      </c>
      <c r="E467" s="34">
        <v>3.62</v>
      </c>
      <c r="F467" s="33">
        <v>1</v>
      </c>
      <c r="G467" s="32"/>
      <c r="H467" s="35">
        <f>E467*F467</f>
        <v>3.62</v>
      </c>
      <c r="I467" s="25"/>
      <c r="J467" s="26"/>
      <c r="K467" s="3"/>
      <c r="L467" s="26"/>
      <c r="M467" s="26"/>
    </row>
    <row r="468" spans="1:13" ht="12.75" customHeight="1">
      <c r="A468" s="19"/>
      <c r="B468" s="22" t="s">
        <v>1048</v>
      </c>
      <c r="C468" s="22" t="s">
        <v>1049</v>
      </c>
      <c r="D468" s="22" t="s">
        <v>1050</v>
      </c>
      <c r="E468" s="23">
        <v>17.41</v>
      </c>
      <c r="F468" s="22">
        <v>0</v>
      </c>
      <c r="G468" s="20"/>
      <c r="H468" s="24">
        <f>E468*F468</f>
        <v>0</v>
      </c>
      <c r="I468" s="25"/>
      <c r="J468" s="26"/>
      <c r="K468" s="3"/>
      <c r="L468" s="26"/>
      <c r="M468" s="26"/>
    </row>
    <row r="469" spans="1:13" ht="12.75" customHeight="1">
      <c r="A469" s="19"/>
      <c r="B469" s="44" t="s">
        <v>1051</v>
      </c>
      <c r="C469" s="44" t="s">
        <v>1052</v>
      </c>
      <c r="D469" s="44" t="s">
        <v>1053</v>
      </c>
      <c r="E469" s="45">
        <v>9.51</v>
      </c>
      <c r="F469" s="44">
        <v>0</v>
      </c>
      <c r="G469" s="43"/>
      <c r="H469" s="46">
        <f>E469*F469</f>
        <v>0</v>
      </c>
      <c r="I469" s="25"/>
      <c r="J469" s="26"/>
      <c r="K469" s="3"/>
      <c r="L469" s="26"/>
      <c r="M469" s="26"/>
    </row>
    <row r="470" spans="1:13" s="67" customFormat="1" ht="12.75" customHeight="1">
      <c r="A470" s="64"/>
      <c r="B470" s="22" t="s">
        <v>1054</v>
      </c>
      <c r="C470" s="22" t="s">
        <v>1055</v>
      </c>
      <c r="D470" s="22"/>
      <c r="E470" s="23">
        <v>10.25</v>
      </c>
      <c r="F470" s="22">
        <v>0</v>
      </c>
      <c r="G470" s="20"/>
      <c r="H470" s="24">
        <f>E470*F470</f>
        <v>0</v>
      </c>
      <c r="I470" s="65"/>
      <c r="J470" s="66"/>
      <c r="K470" s="63"/>
      <c r="L470" s="66"/>
      <c r="M470" s="66"/>
    </row>
    <row r="471" spans="1:13" ht="12.75" customHeight="1">
      <c r="A471" s="19"/>
      <c r="B471" s="44" t="s">
        <v>1056</v>
      </c>
      <c r="C471" s="44" t="s">
        <v>1057</v>
      </c>
      <c r="D471" s="44" t="s">
        <v>1058</v>
      </c>
      <c r="E471" s="45">
        <v>9.3</v>
      </c>
      <c r="F471" s="44">
        <v>0</v>
      </c>
      <c r="G471" s="43"/>
      <c r="H471" s="46">
        <f>E471*F471</f>
        <v>0</v>
      </c>
      <c r="I471" s="25"/>
      <c r="J471" s="26"/>
      <c r="K471" s="3"/>
      <c r="L471" s="26"/>
      <c r="M471" s="26"/>
    </row>
    <row r="472" spans="1:13" ht="12.75" customHeight="1">
      <c r="A472" s="19"/>
      <c r="B472" s="44" t="s">
        <v>1059</v>
      </c>
      <c r="C472" s="44" t="s">
        <v>1060</v>
      </c>
      <c r="D472" s="44" t="s">
        <v>1061</v>
      </c>
      <c r="E472" s="45">
        <v>14.5</v>
      </c>
      <c r="F472" s="44">
        <v>0</v>
      </c>
      <c r="G472" s="43"/>
      <c r="H472" s="46">
        <f>E472*F472</f>
        <v>0</v>
      </c>
      <c r="I472" s="25"/>
      <c r="J472" s="26"/>
      <c r="K472" s="3"/>
      <c r="L472" s="26"/>
      <c r="M472" s="26"/>
    </row>
    <row r="473" spans="1:13" ht="12.75" customHeight="1">
      <c r="A473" s="19"/>
      <c r="B473" s="44" t="s">
        <v>1062</v>
      </c>
      <c r="C473" s="44" t="s">
        <v>1063</v>
      </c>
      <c r="D473" s="44" t="s">
        <v>1064</v>
      </c>
      <c r="E473" s="45">
        <v>15</v>
      </c>
      <c r="F473" s="44">
        <v>0</v>
      </c>
      <c r="G473" s="43"/>
      <c r="H473" s="46">
        <f>E473*F473</f>
        <v>0</v>
      </c>
      <c r="I473" s="25"/>
      <c r="J473" s="26"/>
      <c r="K473" s="3"/>
      <c r="L473" s="26"/>
      <c r="M473" s="26"/>
    </row>
    <row r="474" spans="1:13" ht="24.75" customHeight="1">
      <c r="A474" s="19"/>
      <c r="B474" s="44" t="s">
        <v>1065</v>
      </c>
      <c r="C474" s="86" t="s">
        <v>1066</v>
      </c>
      <c r="D474" s="44" t="s">
        <v>1067</v>
      </c>
      <c r="E474" s="45">
        <v>18</v>
      </c>
      <c r="F474" s="44">
        <v>0</v>
      </c>
      <c r="G474" s="43"/>
      <c r="H474" s="46">
        <f>E474*F474</f>
        <v>0</v>
      </c>
      <c r="I474" s="73"/>
      <c r="J474" s="3"/>
      <c r="K474" s="3"/>
      <c r="L474" s="3"/>
      <c r="M474" s="3"/>
    </row>
    <row r="475" spans="1:13" ht="12.75" customHeight="1">
      <c r="A475" s="19"/>
      <c r="B475" s="44" t="s">
        <v>1068</v>
      </c>
      <c r="C475" s="44" t="s">
        <v>1069</v>
      </c>
      <c r="D475" s="44" t="s">
        <v>1070</v>
      </c>
      <c r="E475" s="45">
        <v>15</v>
      </c>
      <c r="F475" s="44">
        <v>0</v>
      </c>
      <c r="G475" s="43"/>
      <c r="H475" s="46">
        <f>E475*F475</f>
        <v>0</v>
      </c>
      <c r="I475" s="25"/>
      <c r="J475" s="26"/>
      <c r="K475" s="3"/>
      <c r="L475" s="26"/>
      <c r="M475" s="26"/>
    </row>
    <row r="476" spans="1:13" ht="37.5" customHeight="1">
      <c r="A476" s="19"/>
      <c r="B476" s="44" t="s">
        <v>1062</v>
      </c>
      <c r="C476" s="86" t="s">
        <v>1071</v>
      </c>
      <c r="D476" s="44" t="s">
        <v>1072</v>
      </c>
      <c r="E476" s="45">
        <v>17</v>
      </c>
      <c r="F476" s="44">
        <v>0</v>
      </c>
      <c r="G476" s="43"/>
      <c r="H476" s="46">
        <f>E476*F476</f>
        <v>0</v>
      </c>
      <c r="I476" s="73"/>
      <c r="J476" s="3"/>
      <c r="K476" s="3"/>
      <c r="L476" s="3"/>
      <c r="M476" s="3"/>
    </row>
    <row r="477" spans="1:13" ht="12.75" customHeight="1">
      <c r="A477" s="42" t="s">
        <v>13</v>
      </c>
      <c r="B477" s="33" t="s">
        <v>1073</v>
      </c>
      <c r="C477" s="33" t="s">
        <v>1074</v>
      </c>
      <c r="D477" s="33" t="s">
        <v>1075</v>
      </c>
      <c r="E477" s="34">
        <v>15</v>
      </c>
      <c r="F477" s="33">
        <v>1</v>
      </c>
      <c r="G477" s="32"/>
      <c r="H477" s="35">
        <f>E477*F477</f>
        <v>15</v>
      </c>
      <c r="I477" s="25"/>
      <c r="J477" s="26"/>
      <c r="K477" s="3"/>
      <c r="L477" s="26"/>
      <c r="M477" s="26"/>
    </row>
    <row r="478" spans="1:13" ht="12.75" customHeight="1">
      <c r="A478" s="19"/>
      <c r="B478" s="44" t="s">
        <v>1076</v>
      </c>
      <c r="C478" s="44" t="s">
        <v>1077</v>
      </c>
      <c r="D478" s="44" t="s">
        <v>1078</v>
      </c>
      <c r="E478" s="45">
        <v>10.5</v>
      </c>
      <c r="F478" s="44">
        <v>0</v>
      </c>
      <c r="G478" s="43"/>
      <c r="H478" s="46">
        <f>E478*F478</f>
        <v>0</v>
      </c>
      <c r="I478" s="25"/>
      <c r="J478" s="26"/>
      <c r="K478" s="3"/>
      <c r="L478" s="26"/>
      <c r="M478" s="26"/>
    </row>
    <row r="479" spans="1:13" ht="24.75" customHeight="1">
      <c r="A479" s="42" t="s">
        <v>13</v>
      </c>
      <c r="B479" s="22" t="s">
        <v>1079</v>
      </c>
      <c r="C479" s="78" t="s">
        <v>1080</v>
      </c>
      <c r="D479" s="22" t="s">
        <v>1081</v>
      </c>
      <c r="E479" s="23">
        <v>15</v>
      </c>
      <c r="F479" s="22">
        <v>0</v>
      </c>
      <c r="G479" s="20"/>
      <c r="H479" s="24">
        <f>E479*F479</f>
        <v>0</v>
      </c>
      <c r="I479" s="73"/>
      <c r="J479" s="3"/>
      <c r="K479" s="3"/>
      <c r="L479" s="3"/>
      <c r="M479" s="3"/>
    </row>
    <row r="480" spans="1:13" ht="12.75" customHeight="1">
      <c r="A480" s="42" t="s">
        <v>13</v>
      </c>
      <c r="B480" s="22" t="s">
        <v>1079</v>
      </c>
      <c r="C480" s="78" t="s">
        <v>1082</v>
      </c>
      <c r="D480" s="22" t="s">
        <v>1083</v>
      </c>
      <c r="E480" s="23">
        <v>7.5</v>
      </c>
      <c r="F480" s="22">
        <v>0</v>
      </c>
      <c r="G480" s="20"/>
      <c r="H480" s="24">
        <f>E480*F480</f>
        <v>0</v>
      </c>
      <c r="I480" s="25"/>
      <c r="J480" s="26"/>
      <c r="K480" s="3"/>
      <c r="L480" s="26"/>
      <c r="M480" s="26"/>
    </row>
    <row r="481" spans="1:13" ht="12.75" customHeight="1">
      <c r="A481" s="94" t="s">
        <v>13</v>
      </c>
      <c r="B481" s="22" t="s">
        <v>1059</v>
      </c>
      <c r="C481" s="22" t="s">
        <v>1084</v>
      </c>
      <c r="D481" s="22" t="s">
        <v>1085</v>
      </c>
      <c r="E481" s="23">
        <v>15</v>
      </c>
      <c r="F481" s="22">
        <v>0</v>
      </c>
      <c r="G481" s="20"/>
      <c r="H481" s="24">
        <f>E481*F481</f>
        <v>0</v>
      </c>
      <c r="I481" s="25"/>
      <c r="J481" s="26"/>
      <c r="K481" s="3"/>
      <c r="L481" s="26"/>
      <c r="M481" s="26"/>
    </row>
    <row r="482" spans="1:13" ht="12.75" customHeight="1">
      <c r="A482" s="19"/>
      <c r="B482" s="22" t="s">
        <v>1086</v>
      </c>
      <c r="C482" s="22" t="s">
        <v>1087</v>
      </c>
      <c r="D482" s="22" t="s">
        <v>1088</v>
      </c>
      <c r="E482" s="23">
        <v>25</v>
      </c>
      <c r="F482" s="22">
        <v>0</v>
      </c>
      <c r="G482" s="20"/>
      <c r="H482" s="24">
        <f>E482*F482</f>
        <v>0</v>
      </c>
      <c r="I482" s="25"/>
      <c r="J482" s="26"/>
      <c r="K482" s="3"/>
      <c r="L482" s="26"/>
      <c r="M482" s="26"/>
    </row>
    <row r="483" spans="1:13" ht="12.75" customHeight="1">
      <c r="A483" s="19"/>
      <c r="B483" s="22" t="s">
        <v>1086</v>
      </c>
      <c r="C483" s="22" t="s">
        <v>1089</v>
      </c>
      <c r="D483" s="22" t="s">
        <v>1090</v>
      </c>
      <c r="E483" s="23">
        <v>15</v>
      </c>
      <c r="F483" s="22">
        <v>0</v>
      </c>
      <c r="G483" s="20"/>
      <c r="H483" s="24">
        <f>E483*F483</f>
        <v>0</v>
      </c>
      <c r="I483" s="25"/>
      <c r="J483" s="26"/>
      <c r="K483" s="3"/>
      <c r="L483" s="26"/>
      <c r="M483" s="26"/>
    </row>
    <row r="484" spans="1:13" ht="12.75" customHeight="1">
      <c r="A484" s="94" t="s">
        <v>13</v>
      </c>
      <c r="B484" s="22" t="s">
        <v>1086</v>
      </c>
      <c r="C484" s="22" t="s">
        <v>1091</v>
      </c>
      <c r="D484" s="22" t="s">
        <v>1092</v>
      </c>
      <c r="E484" s="23">
        <v>15</v>
      </c>
      <c r="F484" s="22">
        <v>0</v>
      </c>
      <c r="G484" s="20"/>
      <c r="H484" s="24">
        <f>E484*F484</f>
        <v>0</v>
      </c>
      <c r="I484" s="25"/>
      <c r="J484" s="26"/>
      <c r="K484" s="3"/>
      <c r="L484" s="26"/>
      <c r="M484" s="26"/>
    </row>
    <row r="485" spans="1:13" ht="12.75" customHeight="1">
      <c r="A485" s="94" t="s">
        <v>13</v>
      </c>
      <c r="B485" s="33" t="s">
        <v>1086</v>
      </c>
      <c r="C485" s="33" t="s">
        <v>1093</v>
      </c>
      <c r="D485" s="33" t="s">
        <v>1094</v>
      </c>
      <c r="E485" s="34">
        <v>15</v>
      </c>
      <c r="F485" s="33">
        <v>2</v>
      </c>
      <c r="G485" s="32"/>
      <c r="H485" s="35">
        <f>E485*F485</f>
        <v>30</v>
      </c>
      <c r="I485" s="25"/>
      <c r="J485" s="26"/>
      <c r="K485" s="3"/>
      <c r="L485" s="26"/>
      <c r="M485" s="26"/>
    </row>
    <row r="486" spans="1:13" ht="12.75" customHeight="1">
      <c r="A486" s="94" t="s">
        <v>13</v>
      </c>
      <c r="B486" s="22" t="s">
        <v>1095</v>
      </c>
      <c r="C486" s="22" t="s">
        <v>1096</v>
      </c>
      <c r="D486" s="22" t="s">
        <v>1097</v>
      </c>
      <c r="E486" s="23">
        <v>18.7</v>
      </c>
      <c r="F486" s="22">
        <v>0</v>
      </c>
      <c r="G486" s="20"/>
      <c r="H486" s="24">
        <f>E486*F486</f>
        <v>0</v>
      </c>
      <c r="I486" s="25"/>
      <c r="J486" s="26"/>
      <c r="K486" s="3"/>
      <c r="L486" s="26"/>
      <c r="M486" s="26"/>
    </row>
    <row r="487" spans="1:13" ht="12.75" customHeight="1">
      <c r="A487" s="94" t="s">
        <v>13</v>
      </c>
      <c r="B487" s="33" t="s">
        <v>1095</v>
      </c>
      <c r="C487" s="33" t="s">
        <v>1098</v>
      </c>
      <c r="D487" s="33" t="s">
        <v>1099</v>
      </c>
      <c r="E487" s="34">
        <v>14.3</v>
      </c>
      <c r="F487" s="33">
        <v>4</v>
      </c>
      <c r="G487" s="32"/>
      <c r="H487" s="35">
        <f>E487*F487</f>
        <v>57.2</v>
      </c>
      <c r="I487" s="25"/>
      <c r="J487" s="26"/>
      <c r="K487" s="3"/>
      <c r="L487" s="26"/>
      <c r="M487" s="26"/>
    </row>
    <row r="488" spans="1:13" ht="12.75" customHeight="1">
      <c r="A488" s="94" t="s">
        <v>13</v>
      </c>
      <c r="B488" s="22" t="s">
        <v>1100</v>
      </c>
      <c r="C488" s="22" t="s">
        <v>1101</v>
      </c>
      <c r="D488" s="22" t="s">
        <v>1102</v>
      </c>
      <c r="E488" s="23">
        <v>13.1</v>
      </c>
      <c r="F488" s="22">
        <v>0</v>
      </c>
      <c r="G488" s="20"/>
      <c r="H488" s="24">
        <f>E488*F488</f>
        <v>0</v>
      </c>
      <c r="I488" s="25"/>
      <c r="J488" s="26"/>
      <c r="K488" s="3"/>
      <c r="L488" s="26"/>
      <c r="M488" s="26"/>
    </row>
    <row r="489" spans="1:13" ht="12.75" customHeight="1">
      <c r="A489" s="19"/>
      <c r="B489" s="44" t="s">
        <v>1100</v>
      </c>
      <c r="C489" s="44" t="s">
        <v>1103</v>
      </c>
      <c r="D489" s="44" t="s">
        <v>1104</v>
      </c>
      <c r="E489" s="45">
        <v>7.5</v>
      </c>
      <c r="F489" s="44">
        <v>0</v>
      </c>
      <c r="G489" s="43"/>
      <c r="H489" s="46">
        <f>E489*F489</f>
        <v>0</v>
      </c>
      <c r="I489" s="25"/>
      <c r="J489" s="26"/>
      <c r="K489" s="3"/>
      <c r="L489" s="26"/>
      <c r="M489" s="26"/>
    </row>
    <row r="490" spans="1:13" ht="12.75" customHeight="1">
      <c r="A490" s="42" t="s">
        <v>13</v>
      </c>
      <c r="B490" s="33" t="s">
        <v>1100</v>
      </c>
      <c r="C490" s="33" t="s">
        <v>1105</v>
      </c>
      <c r="D490" s="33" t="s">
        <v>1106</v>
      </c>
      <c r="E490" s="34">
        <v>8.3</v>
      </c>
      <c r="F490" s="33">
        <v>2</v>
      </c>
      <c r="G490" s="32"/>
      <c r="H490" s="35">
        <f>E490*F490</f>
        <v>16.6</v>
      </c>
      <c r="I490" s="25"/>
      <c r="J490" s="26"/>
      <c r="K490" s="3"/>
      <c r="L490" s="26"/>
      <c r="M490" s="26"/>
    </row>
    <row r="491" spans="1:13" ht="12.75" customHeight="1">
      <c r="A491" s="19"/>
      <c r="B491" s="22" t="s">
        <v>1100</v>
      </c>
      <c r="C491" s="22" t="s">
        <v>1107</v>
      </c>
      <c r="D491" s="22" t="s">
        <v>1108</v>
      </c>
      <c r="E491" s="23">
        <v>15</v>
      </c>
      <c r="F491" s="22">
        <v>0</v>
      </c>
      <c r="G491" s="20"/>
      <c r="H491" s="24">
        <f>E491*F491</f>
        <v>0</v>
      </c>
      <c r="I491" s="25"/>
      <c r="J491" s="26"/>
      <c r="K491" s="3"/>
      <c r="L491" s="26"/>
      <c r="M491" s="26"/>
    </row>
    <row r="492" spans="1:13" ht="12.75" customHeight="1">
      <c r="A492" s="42" t="s">
        <v>13</v>
      </c>
      <c r="B492" s="22" t="s">
        <v>1100</v>
      </c>
      <c r="C492" s="22" t="s">
        <v>1109</v>
      </c>
      <c r="D492" s="22" t="s">
        <v>1110</v>
      </c>
      <c r="E492" s="23">
        <v>20</v>
      </c>
      <c r="F492" s="22">
        <v>0</v>
      </c>
      <c r="G492" s="20"/>
      <c r="H492" s="24">
        <f>E492*F492</f>
        <v>0</v>
      </c>
      <c r="I492" s="25"/>
      <c r="J492" s="26"/>
      <c r="K492" s="3"/>
      <c r="L492" s="26"/>
      <c r="M492" s="26"/>
    </row>
    <row r="493" spans="1:13" ht="33" customHeight="1">
      <c r="A493" s="42" t="s">
        <v>13</v>
      </c>
      <c r="B493" s="89" t="s">
        <v>1100</v>
      </c>
      <c r="C493" s="95" t="s">
        <v>1111</v>
      </c>
      <c r="D493" s="89" t="s">
        <v>1112</v>
      </c>
      <c r="E493" s="90">
        <v>20</v>
      </c>
      <c r="F493" s="89">
        <v>2</v>
      </c>
      <c r="G493" s="91"/>
      <c r="H493" s="92">
        <f>E493*F493</f>
        <v>40</v>
      </c>
      <c r="I493" s="73"/>
      <c r="J493" s="3"/>
      <c r="K493" s="3"/>
      <c r="L493" s="3"/>
      <c r="M493" s="3"/>
    </row>
    <row r="494" spans="1:13" ht="24.75" customHeight="1">
      <c r="A494" s="42" t="s">
        <v>13</v>
      </c>
      <c r="B494" s="44" t="s">
        <v>1100</v>
      </c>
      <c r="C494" s="86" t="s">
        <v>1113</v>
      </c>
      <c r="D494" s="44" t="s">
        <v>1114</v>
      </c>
      <c r="E494" s="45">
        <v>20</v>
      </c>
      <c r="F494" s="44">
        <v>0</v>
      </c>
      <c r="G494" s="43"/>
      <c r="H494" s="46">
        <f>E494*F494</f>
        <v>0</v>
      </c>
      <c r="I494" s="73"/>
      <c r="J494" s="3"/>
      <c r="K494" s="3"/>
      <c r="L494" s="3"/>
      <c r="M494" s="3"/>
    </row>
    <row r="495" spans="1:13" ht="24.75" customHeight="1">
      <c r="A495" s="42" t="s">
        <v>13</v>
      </c>
      <c r="B495" s="33" t="s">
        <v>1100</v>
      </c>
      <c r="C495" s="72" t="s">
        <v>1115</v>
      </c>
      <c r="D495" s="33" t="s">
        <v>1116</v>
      </c>
      <c r="E495" s="34">
        <v>20</v>
      </c>
      <c r="F495" s="33">
        <v>1</v>
      </c>
      <c r="G495" s="32"/>
      <c r="H495" s="35">
        <f>E495*F495</f>
        <v>20</v>
      </c>
      <c r="I495" s="73"/>
      <c r="J495" s="3"/>
      <c r="K495" s="3"/>
      <c r="L495" s="3"/>
      <c r="M495" s="3"/>
    </row>
    <row r="496" spans="1:13" s="67" customFormat="1" ht="12.75" customHeight="1">
      <c r="A496" s="64"/>
      <c r="B496" s="22" t="s">
        <v>1059</v>
      </c>
      <c r="C496" s="22" t="s">
        <v>1117</v>
      </c>
      <c r="D496" s="22" t="s">
        <v>1118</v>
      </c>
      <c r="E496" s="23">
        <v>15</v>
      </c>
      <c r="F496" s="22">
        <v>0</v>
      </c>
      <c r="G496" s="20"/>
      <c r="H496" s="24">
        <f>E496*F496</f>
        <v>0</v>
      </c>
      <c r="I496" s="65"/>
      <c r="J496" s="66"/>
      <c r="K496" s="63"/>
      <c r="L496" s="66"/>
      <c r="M496" s="66"/>
    </row>
    <row r="497" spans="1:13" ht="12.75" customHeight="1">
      <c r="A497" s="19"/>
      <c r="B497" s="44" t="s">
        <v>1056</v>
      </c>
      <c r="C497" s="44" t="s">
        <v>1119</v>
      </c>
      <c r="D497" s="44" t="s">
        <v>1120</v>
      </c>
      <c r="E497" s="45">
        <v>27.5</v>
      </c>
      <c r="F497" s="44">
        <v>0</v>
      </c>
      <c r="G497" s="43"/>
      <c r="H497" s="46">
        <f>E497*F497</f>
        <v>0</v>
      </c>
      <c r="I497" s="25"/>
      <c r="J497" s="26"/>
      <c r="K497" s="3"/>
      <c r="L497" s="26"/>
      <c r="M497" s="26"/>
    </row>
    <row r="498" spans="1:13" s="67" customFormat="1" ht="12.75" customHeight="1">
      <c r="A498" s="64"/>
      <c r="B498" s="22" t="s">
        <v>1121</v>
      </c>
      <c r="C498" s="22" t="s">
        <v>1122</v>
      </c>
      <c r="D498" s="22" t="s">
        <v>1123</v>
      </c>
      <c r="E498" s="23">
        <v>4</v>
      </c>
      <c r="F498" s="22">
        <v>0</v>
      </c>
      <c r="G498" s="20"/>
      <c r="H498" s="24">
        <f>E498*F498</f>
        <v>0</v>
      </c>
      <c r="I498" s="65"/>
      <c r="J498" s="66"/>
      <c r="K498" s="63"/>
      <c r="L498" s="66"/>
      <c r="M498" s="66"/>
    </row>
    <row r="499" spans="1:13" ht="12.75" customHeight="1">
      <c r="A499" s="19"/>
      <c r="B499" s="44" t="s">
        <v>1124</v>
      </c>
      <c r="C499" s="44" t="s">
        <v>1125</v>
      </c>
      <c r="D499" s="44" t="s">
        <v>1126</v>
      </c>
      <c r="E499" s="45">
        <v>9.1</v>
      </c>
      <c r="F499" s="44">
        <v>0</v>
      </c>
      <c r="G499" s="43"/>
      <c r="H499" s="46">
        <f>E499*F499</f>
        <v>0</v>
      </c>
      <c r="I499" s="25"/>
      <c r="J499" s="26"/>
      <c r="K499" s="3"/>
      <c r="L499" s="26"/>
      <c r="M499" s="26"/>
    </row>
    <row r="500" spans="1:13" ht="12.75" customHeight="1">
      <c r="A500" s="42" t="s">
        <v>13</v>
      </c>
      <c r="B500" s="33" t="s">
        <v>1124</v>
      </c>
      <c r="C500" s="33" t="s">
        <v>1127</v>
      </c>
      <c r="D500" s="33" t="s">
        <v>1128</v>
      </c>
      <c r="E500" s="34">
        <v>9.1</v>
      </c>
      <c r="F500" s="33">
        <v>1</v>
      </c>
      <c r="G500" s="32"/>
      <c r="H500" s="35">
        <f>E500*F500</f>
        <v>9.1</v>
      </c>
      <c r="I500" s="25"/>
      <c r="J500" s="26"/>
      <c r="K500" s="3"/>
      <c r="L500" s="26"/>
      <c r="M500" s="26"/>
    </row>
    <row r="501" spans="1:13" ht="12.75" customHeight="1">
      <c r="A501" s="42" t="s">
        <v>13</v>
      </c>
      <c r="B501" s="33" t="s">
        <v>1129</v>
      </c>
      <c r="C501" s="33" t="s">
        <v>1130</v>
      </c>
      <c r="D501" s="33" t="s">
        <v>1131</v>
      </c>
      <c r="E501" s="34">
        <v>8.3</v>
      </c>
      <c r="F501" s="33">
        <v>3</v>
      </c>
      <c r="G501" s="32"/>
      <c r="H501" s="35">
        <f>E501*F501</f>
        <v>24.900000000000002</v>
      </c>
      <c r="I501" s="25"/>
      <c r="J501" s="26"/>
      <c r="K501" s="3"/>
      <c r="L501" s="26"/>
      <c r="M501" s="26"/>
    </row>
    <row r="502" spans="1:13" ht="12.75" customHeight="1">
      <c r="A502" s="42" t="s">
        <v>13</v>
      </c>
      <c r="B502" s="33" t="s">
        <v>1129</v>
      </c>
      <c r="C502" s="33" t="s">
        <v>1132</v>
      </c>
      <c r="D502" s="33" t="s">
        <v>1133</v>
      </c>
      <c r="E502" s="34">
        <v>17.2</v>
      </c>
      <c r="F502" s="33">
        <v>1</v>
      </c>
      <c r="G502" s="32"/>
      <c r="H502" s="35">
        <f>E502*F502</f>
        <v>17.2</v>
      </c>
      <c r="I502" s="25"/>
      <c r="J502" s="26"/>
      <c r="K502" s="3"/>
      <c r="L502" s="26"/>
      <c r="M502" s="26"/>
    </row>
    <row r="503" spans="1:13" s="30" customFormat="1" ht="12.75" customHeight="1">
      <c r="A503" s="96"/>
      <c r="B503" s="22" t="s">
        <v>1129</v>
      </c>
      <c r="C503" s="22" t="s">
        <v>1134</v>
      </c>
      <c r="D503" s="22" t="s">
        <v>1135</v>
      </c>
      <c r="E503" s="23">
        <v>11.5</v>
      </c>
      <c r="F503" s="22">
        <v>0</v>
      </c>
      <c r="G503" s="20"/>
      <c r="H503" s="24">
        <f>E503*F503</f>
        <v>0</v>
      </c>
      <c r="I503" s="96" t="s">
        <v>1136</v>
      </c>
      <c r="J503" s="29"/>
      <c r="K503" s="1"/>
      <c r="L503" s="29"/>
      <c r="M503" s="29"/>
    </row>
    <row r="504" spans="1:13" ht="12.75" customHeight="1">
      <c r="A504" s="42" t="s">
        <v>13</v>
      </c>
      <c r="B504" s="22" t="s">
        <v>1137</v>
      </c>
      <c r="C504" s="22" t="s">
        <v>1109</v>
      </c>
      <c r="D504" s="22" t="s">
        <v>1138</v>
      </c>
      <c r="E504" s="23">
        <v>0</v>
      </c>
      <c r="F504" s="22">
        <v>0</v>
      </c>
      <c r="G504" s="20"/>
      <c r="H504" s="24">
        <f>E504*F504</f>
        <v>0</v>
      </c>
      <c r="I504" s="25"/>
      <c r="J504" s="26"/>
      <c r="K504" s="3"/>
      <c r="L504" s="26"/>
      <c r="M504" s="26"/>
    </row>
    <row r="505" spans="1:13" ht="12.75" customHeight="1">
      <c r="A505" s="19" t="s">
        <v>13</v>
      </c>
      <c r="B505" s="89" t="s">
        <v>1129</v>
      </c>
      <c r="C505" s="89" t="s">
        <v>1139</v>
      </c>
      <c r="D505" s="89" t="s">
        <v>1140</v>
      </c>
      <c r="E505" s="90">
        <v>20</v>
      </c>
      <c r="F505" s="89">
        <v>1</v>
      </c>
      <c r="G505" s="91"/>
      <c r="H505" s="92">
        <f>E505*F505</f>
        <v>20</v>
      </c>
      <c r="I505" s="25"/>
      <c r="J505" s="26"/>
      <c r="K505" s="3"/>
      <c r="L505" s="26"/>
      <c r="M505" s="26"/>
    </row>
    <row r="506" spans="1:13" s="67" customFormat="1" ht="12.75" customHeight="1">
      <c r="A506" s="64"/>
      <c r="B506" s="22" t="s">
        <v>1129</v>
      </c>
      <c r="C506" s="22" t="s">
        <v>1141</v>
      </c>
      <c r="D506" s="22" t="s">
        <v>1142</v>
      </c>
      <c r="E506" s="23">
        <v>20</v>
      </c>
      <c r="F506" s="22">
        <v>0</v>
      </c>
      <c r="G506" s="20"/>
      <c r="H506" s="24">
        <f>E506*F506</f>
        <v>0</v>
      </c>
      <c r="I506" s="65"/>
      <c r="J506" s="66"/>
      <c r="K506" s="63"/>
      <c r="L506" s="66"/>
      <c r="M506" s="66"/>
    </row>
    <row r="507" spans="1:13" ht="12.75" customHeight="1">
      <c r="A507" s="42" t="s">
        <v>13</v>
      </c>
      <c r="B507" s="33" t="s">
        <v>1129</v>
      </c>
      <c r="C507" s="33" t="s">
        <v>1143</v>
      </c>
      <c r="D507" s="33" t="s">
        <v>1144</v>
      </c>
      <c r="E507" s="34">
        <v>20</v>
      </c>
      <c r="F507" s="33">
        <v>2</v>
      </c>
      <c r="G507" s="32"/>
      <c r="H507" s="35">
        <f>E507*F507</f>
        <v>40</v>
      </c>
      <c r="I507" s="25"/>
      <c r="J507" s="26"/>
      <c r="K507" s="3"/>
      <c r="L507" s="26"/>
      <c r="M507" s="26"/>
    </row>
    <row r="508" spans="1:13" ht="12.75" customHeight="1">
      <c r="A508" s="42" t="s">
        <v>13</v>
      </c>
      <c r="B508" s="33" t="s">
        <v>1145</v>
      </c>
      <c r="C508" s="33" t="s">
        <v>1146</v>
      </c>
      <c r="D508" s="33" t="s">
        <v>1147</v>
      </c>
      <c r="E508" s="34">
        <v>8</v>
      </c>
      <c r="F508" s="33">
        <v>1</v>
      </c>
      <c r="G508" s="32"/>
      <c r="H508" s="35">
        <f>E508*F508</f>
        <v>8</v>
      </c>
      <c r="I508" s="25"/>
      <c r="J508" s="26"/>
      <c r="K508" s="3"/>
      <c r="L508" s="26"/>
      <c r="M508" s="26"/>
    </row>
    <row r="509" spans="1:13" ht="12.75" customHeight="1">
      <c r="A509" s="42" t="s">
        <v>13</v>
      </c>
      <c r="B509" s="33" t="s">
        <v>1145</v>
      </c>
      <c r="C509" s="33" t="s">
        <v>1148</v>
      </c>
      <c r="D509" s="33" t="s">
        <v>1149</v>
      </c>
      <c r="E509" s="34">
        <v>8</v>
      </c>
      <c r="F509" s="33">
        <v>1</v>
      </c>
      <c r="G509" s="32"/>
      <c r="H509" s="35">
        <f>E509*F509</f>
        <v>8</v>
      </c>
      <c r="I509" s="25"/>
      <c r="J509" s="26"/>
      <c r="K509" s="3"/>
      <c r="L509" s="26"/>
      <c r="M509" s="26"/>
    </row>
    <row r="510" spans="1:13" ht="12.75" customHeight="1">
      <c r="A510" s="19" t="s">
        <v>13</v>
      </c>
      <c r="B510" s="33" t="s">
        <v>1150</v>
      </c>
      <c r="C510" s="33" t="s">
        <v>1151</v>
      </c>
      <c r="D510" s="33" t="s">
        <v>1152</v>
      </c>
      <c r="E510" s="34">
        <v>7.3</v>
      </c>
      <c r="F510" s="33">
        <v>1</v>
      </c>
      <c r="G510" s="32"/>
      <c r="H510" s="35">
        <f>E510*F510</f>
        <v>7.3</v>
      </c>
      <c r="I510" s="25"/>
      <c r="J510" s="26"/>
      <c r="K510" s="3"/>
      <c r="L510" s="26"/>
      <c r="M510" s="26"/>
    </row>
    <row r="511" spans="1:13" ht="12.75" customHeight="1">
      <c r="A511" s="19"/>
      <c r="B511" s="44" t="s">
        <v>1150</v>
      </c>
      <c r="C511" s="44" t="s">
        <v>1153</v>
      </c>
      <c r="D511" s="44" t="s">
        <v>1154</v>
      </c>
      <c r="E511" s="45">
        <v>9.1</v>
      </c>
      <c r="F511" s="44">
        <v>0</v>
      </c>
      <c r="G511" s="43"/>
      <c r="H511" s="46">
        <f>E511*F511</f>
        <v>0</v>
      </c>
      <c r="I511" s="25"/>
      <c r="J511" s="26"/>
      <c r="K511" s="3"/>
      <c r="L511" s="26"/>
      <c r="M511" s="26"/>
    </row>
    <row r="512" spans="1:13" ht="12.75" customHeight="1">
      <c r="A512" s="19" t="s">
        <v>13</v>
      </c>
      <c r="B512" s="33" t="s">
        <v>1155</v>
      </c>
      <c r="C512" s="33" t="s">
        <v>1156</v>
      </c>
      <c r="D512" s="33" t="s">
        <v>1157</v>
      </c>
      <c r="E512" s="34">
        <v>7.4</v>
      </c>
      <c r="F512" s="33">
        <v>1</v>
      </c>
      <c r="G512" s="32"/>
      <c r="H512" s="35">
        <f>E512*F512</f>
        <v>7.4</v>
      </c>
      <c r="I512" s="25"/>
      <c r="J512" s="26"/>
      <c r="K512" s="3"/>
      <c r="L512" s="26"/>
      <c r="M512" s="26"/>
    </row>
    <row r="513" spans="1:13" ht="12.75" customHeight="1">
      <c r="A513" s="19" t="s">
        <v>13</v>
      </c>
      <c r="B513" s="33" t="s">
        <v>1158</v>
      </c>
      <c r="C513" s="33" t="s">
        <v>1159</v>
      </c>
      <c r="D513" s="33" t="s">
        <v>1160</v>
      </c>
      <c r="E513" s="34">
        <v>4.5</v>
      </c>
      <c r="F513" s="33">
        <v>1</v>
      </c>
      <c r="G513" s="32"/>
      <c r="H513" s="35">
        <f>E513*F513</f>
        <v>4.5</v>
      </c>
      <c r="I513" s="25"/>
      <c r="J513" s="26"/>
      <c r="K513" s="3"/>
      <c r="L513" s="26"/>
      <c r="M513" s="26"/>
    </row>
    <row r="514" spans="1:13" ht="24.75" customHeight="1">
      <c r="A514" s="19"/>
      <c r="B514" s="22" t="s">
        <v>1161</v>
      </c>
      <c r="C514" s="78" t="s">
        <v>1162</v>
      </c>
      <c r="D514" s="22" t="s">
        <v>1163</v>
      </c>
      <c r="E514" s="23">
        <v>8.65</v>
      </c>
      <c r="F514" s="22">
        <v>0</v>
      </c>
      <c r="G514" s="20"/>
      <c r="H514" s="24">
        <f>E514*F514</f>
        <v>0</v>
      </c>
      <c r="I514" s="73"/>
      <c r="J514" s="3"/>
      <c r="K514" s="3"/>
      <c r="L514" s="3"/>
      <c r="M514" s="3"/>
    </row>
    <row r="515" spans="1:13" ht="12.75" customHeight="1">
      <c r="A515" s="19" t="s">
        <v>13</v>
      </c>
      <c r="B515" s="33" t="s">
        <v>1161</v>
      </c>
      <c r="C515" s="33" t="s">
        <v>1164</v>
      </c>
      <c r="D515" s="33" t="s">
        <v>1165</v>
      </c>
      <c r="E515" s="34">
        <v>7.37</v>
      </c>
      <c r="F515" s="33">
        <v>1</v>
      </c>
      <c r="G515" s="32"/>
      <c r="H515" s="35">
        <f>E515*F515</f>
        <v>7.37</v>
      </c>
      <c r="I515" s="25"/>
      <c r="J515" s="26"/>
      <c r="K515" s="3"/>
      <c r="L515" s="26"/>
      <c r="M515" s="26"/>
    </row>
    <row r="516" spans="1:13" ht="12.75" customHeight="1">
      <c r="A516" s="19" t="s">
        <v>13</v>
      </c>
      <c r="B516" s="33" t="s">
        <v>1161</v>
      </c>
      <c r="C516" s="33" t="s">
        <v>1166</v>
      </c>
      <c r="D516" s="33" t="s">
        <v>1167</v>
      </c>
      <c r="E516" s="34">
        <v>3.2</v>
      </c>
      <c r="F516" s="33">
        <v>1</v>
      </c>
      <c r="G516" s="32"/>
      <c r="H516" s="35">
        <f>E516*F516</f>
        <v>3.2</v>
      </c>
      <c r="I516" s="25"/>
      <c r="J516" s="26"/>
      <c r="K516" s="3"/>
      <c r="L516" s="26"/>
      <c r="M516" s="26"/>
    </row>
    <row r="517" spans="1:13" ht="12.75" customHeight="1">
      <c r="A517" s="19" t="s">
        <v>13</v>
      </c>
      <c r="B517" s="33" t="s">
        <v>1168</v>
      </c>
      <c r="C517" s="33" t="s">
        <v>1169</v>
      </c>
      <c r="D517" s="33" t="s">
        <v>1170</v>
      </c>
      <c r="E517" s="34">
        <v>2.9</v>
      </c>
      <c r="F517" s="33">
        <v>1</v>
      </c>
      <c r="G517" s="32"/>
      <c r="H517" s="35">
        <f>E517*F517</f>
        <v>2.9</v>
      </c>
      <c r="I517" s="25"/>
      <c r="J517" s="26"/>
      <c r="K517" s="3"/>
      <c r="L517" s="26"/>
      <c r="M517" s="26"/>
    </row>
    <row r="518" spans="1:13" ht="12.75" customHeight="1">
      <c r="A518" s="80" t="s">
        <v>1171</v>
      </c>
      <c r="B518" s="33" t="s">
        <v>1168</v>
      </c>
      <c r="C518" s="33" t="s">
        <v>1172</v>
      </c>
      <c r="D518" s="33" t="s">
        <v>1173</v>
      </c>
      <c r="E518" s="34">
        <v>2.9</v>
      </c>
      <c r="F518" s="33">
        <v>1</v>
      </c>
      <c r="G518" s="32"/>
      <c r="H518" s="35">
        <f>E518*F518</f>
        <v>2.9</v>
      </c>
      <c r="I518" s="25"/>
      <c r="J518" s="26"/>
      <c r="K518" s="3"/>
      <c r="L518" s="26"/>
      <c r="M518" s="26"/>
    </row>
    <row r="519" spans="1:13" ht="12.75" customHeight="1">
      <c r="A519" s="19" t="s">
        <v>13</v>
      </c>
      <c r="B519" s="33" t="s">
        <v>1168</v>
      </c>
      <c r="C519" s="33" t="s">
        <v>1174</v>
      </c>
      <c r="D519" s="33" t="s">
        <v>1175</v>
      </c>
      <c r="E519" s="34">
        <v>2.9</v>
      </c>
      <c r="F519" s="33">
        <v>1</v>
      </c>
      <c r="G519" s="32"/>
      <c r="H519" s="35">
        <f>E519*F519</f>
        <v>2.9</v>
      </c>
      <c r="I519" s="25"/>
      <c r="J519" s="26"/>
      <c r="K519" s="3"/>
      <c r="L519" s="26"/>
      <c r="M519" s="26"/>
    </row>
    <row r="520" spans="1:13" ht="12.75" customHeight="1">
      <c r="A520" s="19" t="s">
        <v>13</v>
      </c>
      <c r="B520" s="33" t="s">
        <v>1168</v>
      </c>
      <c r="C520" s="33" t="s">
        <v>1176</v>
      </c>
      <c r="D520" s="33" t="s">
        <v>1177</v>
      </c>
      <c r="E520" s="34">
        <v>2.9</v>
      </c>
      <c r="F520" s="33">
        <v>1</v>
      </c>
      <c r="G520" s="32"/>
      <c r="H520" s="35">
        <f>E520*F520</f>
        <v>2.9</v>
      </c>
      <c r="I520" s="25"/>
      <c r="J520" s="26"/>
      <c r="K520" s="3"/>
      <c r="L520" s="26"/>
      <c r="M520" s="26"/>
    </row>
    <row r="521" spans="1:13" ht="12.75" customHeight="1">
      <c r="A521" s="19" t="s">
        <v>13</v>
      </c>
      <c r="B521" s="33" t="s">
        <v>1168</v>
      </c>
      <c r="C521" s="33" t="s">
        <v>1178</v>
      </c>
      <c r="D521" s="33" t="s">
        <v>1179</v>
      </c>
      <c r="E521" s="34">
        <v>2.9</v>
      </c>
      <c r="F521" s="33">
        <v>1</v>
      </c>
      <c r="G521" s="32"/>
      <c r="H521" s="35">
        <f>E521*F521</f>
        <v>2.9</v>
      </c>
      <c r="I521" s="25"/>
      <c r="J521" s="26"/>
      <c r="K521" s="3"/>
      <c r="L521" s="26"/>
      <c r="M521" s="26"/>
    </row>
    <row r="522" spans="1:13" ht="12.75" customHeight="1">
      <c r="A522" s="19"/>
      <c r="B522" s="44" t="s">
        <v>1180</v>
      </c>
      <c r="C522" s="44" t="s">
        <v>1181</v>
      </c>
      <c r="D522" s="44" t="s">
        <v>1182</v>
      </c>
      <c r="E522" s="45">
        <v>8.27</v>
      </c>
      <c r="F522" s="44">
        <v>0</v>
      </c>
      <c r="G522" s="43"/>
      <c r="H522" s="46">
        <f>E522*F522</f>
        <v>0</v>
      </c>
      <c r="I522" s="25"/>
      <c r="J522" s="26"/>
      <c r="K522" s="3"/>
      <c r="L522" s="26"/>
      <c r="M522" s="26"/>
    </row>
    <row r="523" spans="1:13" ht="12.75" customHeight="1">
      <c r="A523" s="19" t="s">
        <v>13</v>
      </c>
      <c r="B523" s="33" t="s">
        <v>1183</v>
      </c>
      <c r="C523" s="33" t="s">
        <v>1184</v>
      </c>
      <c r="D523" s="33" t="s">
        <v>1185</v>
      </c>
      <c r="E523" s="34">
        <v>3.2</v>
      </c>
      <c r="F523" s="33">
        <v>1</v>
      </c>
      <c r="G523" s="32"/>
      <c r="H523" s="35">
        <f>E523*F523</f>
        <v>3.2</v>
      </c>
      <c r="I523" s="25"/>
      <c r="J523" s="26"/>
      <c r="K523" s="3"/>
      <c r="L523" s="26"/>
      <c r="M523" s="26"/>
    </row>
    <row r="524" spans="1:13" ht="12.75" customHeight="1">
      <c r="A524" s="19" t="s">
        <v>13</v>
      </c>
      <c r="B524" s="33" t="s">
        <v>1183</v>
      </c>
      <c r="C524" s="33" t="s">
        <v>1186</v>
      </c>
      <c r="D524" s="33" t="s">
        <v>1187</v>
      </c>
      <c r="E524" s="34">
        <v>2.48</v>
      </c>
      <c r="F524" s="33">
        <v>1</v>
      </c>
      <c r="G524" s="32"/>
      <c r="H524" s="35">
        <f>E524*F524</f>
        <v>2.48</v>
      </c>
      <c r="I524" s="25"/>
      <c r="J524" s="26"/>
      <c r="K524" s="3"/>
      <c r="L524" s="26"/>
      <c r="M524" s="26"/>
    </row>
    <row r="525" spans="1:13" ht="12.75" customHeight="1">
      <c r="A525" s="19"/>
      <c r="B525" s="44" t="s">
        <v>1180</v>
      </c>
      <c r="C525" s="44" t="s">
        <v>1188</v>
      </c>
      <c r="D525" s="44" t="s">
        <v>1189</v>
      </c>
      <c r="E525" s="45">
        <v>8.27</v>
      </c>
      <c r="F525" s="44">
        <v>0</v>
      </c>
      <c r="G525" s="43"/>
      <c r="H525" s="46">
        <f>E525*F525</f>
        <v>0</v>
      </c>
      <c r="I525" s="25"/>
      <c r="J525" s="26"/>
      <c r="K525" s="3"/>
      <c r="L525" s="26"/>
      <c r="M525" s="26"/>
    </row>
    <row r="526" spans="1:13" ht="12.75" customHeight="1">
      <c r="A526" s="19" t="s">
        <v>13</v>
      </c>
      <c r="B526" s="22" t="s">
        <v>1190</v>
      </c>
      <c r="C526" s="22" t="s">
        <v>1191</v>
      </c>
      <c r="D526" s="22" t="s">
        <v>1192</v>
      </c>
      <c r="E526" s="23">
        <v>20</v>
      </c>
      <c r="F526" s="22">
        <v>0</v>
      </c>
      <c r="G526" s="20"/>
      <c r="H526" s="24">
        <f>E526*F526</f>
        <v>0</v>
      </c>
      <c r="I526" s="25"/>
      <c r="J526" s="26"/>
      <c r="K526" s="3"/>
      <c r="L526" s="26"/>
      <c r="M526" s="26"/>
    </row>
    <row r="527" spans="1:13" ht="12.75" customHeight="1">
      <c r="A527" s="19" t="s">
        <v>13</v>
      </c>
      <c r="B527" s="33" t="s">
        <v>1193</v>
      </c>
      <c r="C527" s="33" t="s">
        <v>1194</v>
      </c>
      <c r="D527" s="33" t="s">
        <v>1195</v>
      </c>
      <c r="E527" s="34">
        <v>8.2</v>
      </c>
      <c r="F527" s="33">
        <v>1</v>
      </c>
      <c r="G527" s="32"/>
      <c r="H527" s="35">
        <f>E527*F527</f>
        <v>8.2</v>
      </c>
      <c r="I527" s="25"/>
      <c r="J527" s="26"/>
      <c r="K527" s="3"/>
      <c r="L527" s="26"/>
      <c r="M527" s="26"/>
    </row>
    <row r="528" spans="1:13" ht="12.75" customHeight="1">
      <c r="A528" s="19"/>
      <c r="B528" s="44" t="s">
        <v>278</v>
      </c>
      <c r="C528" s="44" t="s">
        <v>1196</v>
      </c>
      <c r="D528" s="44" t="s">
        <v>1197</v>
      </c>
      <c r="E528" s="45">
        <v>10.5</v>
      </c>
      <c r="F528" s="44">
        <v>0</v>
      </c>
      <c r="G528" s="43"/>
      <c r="H528" s="46">
        <f>E528*F528</f>
        <v>0</v>
      </c>
      <c r="I528" s="25"/>
      <c r="J528" s="26"/>
      <c r="K528" s="3"/>
      <c r="L528" s="26"/>
      <c r="M528" s="26"/>
    </row>
    <row r="529" spans="1:13" ht="12.75" customHeight="1">
      <c r="A529" s="19"/>
      <c r="B529" s="44" t="s">
        <v>278</v>
      </c>
      <c r="C529" s="44" t="s">
        <v>1198</v>
      </c>
      <c r="D529" s="44" t="s">
        <v>1199</v>
      </c>
      <c r="E529" s="45">
        <v>10.5</v>
      </c>
      <c r="F529" s="44">
        <v>0</v>
      </c>
      <c r="G529" s="43"/>
      <c r="H529" s="46">
        <f>E529*F529</f>
        <v>0</v>
      </c>
      <c r="I529" s="25"/>
      <c r="J529" s="26"/>
      <c r="K529" s="3"/>
      <c r="L529" s="26"/>
      <c r="M529" s="26"/>
    </row>
    <row r="530" spans="1:13" ht="12.75" customHeight="1">
      <c r="A530" s="19" t="s">
        <v>13</v>
      </c>
      <c r="B530" s="22" t="s">
        <v>1200</v>
      </c>
      <c r="C530" s="22" t="s">
        <v>1201</v>
      </c>
      <c r="D530" s="22" t="s">
        <v>1202</v>
      </c>
      <c r="E530" s="23">
        <v>5.68</v>
      </c>
      <c r="F530" s="22">
        <v>0</v>
      </c>
      <c r="G530" s="20"/>
      <c r="H530" s="24">
        <f>E530*F530</f>
        <v>0</v>
      </c>
      <c r="I530" s="25"/>
      <c r="J530" s="26"/>
      <c r="K530" s="3"/>
      <c r="L530" s="26"/>
      <c r="M530" s="26"/>
    </row>
    <row r="531" spans="1:13" ht="12.75" customHeight="1">
      <c r="A531" s="42" t="s">
        <v>13</v>
      </c>
      <c r="B531" s="22" t="s">
        <v>1129</v>
      </c>
      <c r="C531" s="22" t="s">
        <v>1203</v>
      </c>
      <c r="D531" s="22" t="s">
        <v>1204</v>
      </c>
      <c r="E531" s="23">
        <v>12</v>
      </c>
      <c r="F531" s="22">
        <v>0</v>
      </c>
      <c r="G531" s="20"/>
      <c r="H531" s="24">
        <f>E531*F531</f>
        <v>0</v>
      </c>
      <c r="I531" s="25"/>
      <c r="J531" s="26"/>
      <c r="K531" s="3"/>
      <c r="L531" s="26"/>
      <c r="M531" s="26"/>
    </row>
    <row r="532" spans="1:13" ht="12.75" customHeight="1">
      <c r="A532" s="19" t="s">
        <v>13</v>
      </c>
      <c r="B532" s="22" t="s">
        <v>1100</v>
      </c>
      <c r="C532" s="22" t="s">
        <v>1205</v>
      </c>
      <c r="D532" s="22" t="s">
        <v>1206</v>
      </c>
      <c r="E532" s="23">
        <v>5.9</v>
      </c>
      <c r="F532" s="22">
        <v>0</v>
      </c>
      <c r="G532" s="20"/>
      <c r="H532" s="24">
        <f>E532*F532</f>
        <v>0</v>
      </c>
      <c r="I532" s="25"/>
      <c r="J532" s="26"/>
      <c r="K532" s="3"/>
      <c r="L532" s="26"/>
      <c r="M532" s="26"/>
    </row>
    <row r="533" spans="1:13" ht="12.75" customHeight="1">
      <c r="A533" s="19" t="s">
        <v>13</v>
      </c>
      <c r="B533" s="33" t="s">
        <v>1207</v>
      </c>
      <c r="C533" s="33" t="s">
        <v>1208</v>
      </c>
      <c r="D533" s="33" t="s">
        <v>1209</v>
      </c>
      <c r="E533" s="34">
        <v>3.8</v>
      </c>
      <c r="F533" s="33">
        <v>1</v>
      </c>
      <c r="G533" s="32"/>
      <c r="H533" s="35">
        <f>E533*F533</f>
        <v>3.8</v>
      </c>
      <c r="I533" s="25"/>
      <c r="J533" s="26"/>
      <c r="K533" s="3"/>
      <c r="L533" s="26"/>
      <c r="M533" s="26"/>
    </row>
    <row r="534" spans="1:13" ht="12.75" customHeight="1">
      <c r="A534" s="19" t="s">
        <v>13</v>
      </c>
      <c r="B534" s="33" t="s">
        <v>1210</v>
      </c>
      <c r="C534" s="33" t="s">
        <v>1211</v>
      </c>
      <c r="D534" s="33" t="s">
        <v>1212</v>
      </c>
      <c r="E534" s="34">
        <v>5.4</v>
      </c>
      <c r="F534" s="33">
        <v>1</v>
      </c>
      <c r="G534" s="32"/>
      <c r="H534" s="35">
        <f>E534*F534</f>
        <v>5.4</v>
      </c>
      <c r="I534" s="25"/>
      <c r="J534" s="26"/>
      <c r="K534" s="3"/>
      <c r="L534" s="26"/>
      <c r="M534" s="26"/>
    </row>
    <row r="535" spans="1:13" ht="12.75" customHeight="1">
      <c r="A535" s="19" t="s">
        <v>13</v>
      </c>
      <c r="B535" s="22" t="s">
        <v>1213</v>
      </c>
      <c r="C535" s="22" t="s">
        <v>1214</v>
      </c>
      <c r="D535" s="22" t="s">
        <v>1215</v>
      </c>
      <c r="E535" s="23">
        <v>16.8</v>
      </c>
      <c r="F535" s="22">
        <v>0</v>
      </c>
      <c r="G535" s="20"/>
      <c r="H535" s="24">
        <f>E535*F535</f>
        <v>0</v>
      </c>
      <c r="I535" s="25"/>
      <c r="J535" s="26"/>
      <c r="K535" s="3"/>
      <c r="L535" s="26"/>
      <c r="M535" s="26"/>
    </row>
    <row r="536" spans="1:13" s="67" customFormat="1" ht="12.75" customHeight="1">
      <c r="A536" s="64"/>
      <c r="B536" s="22" t="s">
        <v>1216</v>
      </c>
      <c r="C536" s="22" t="s">
        <v>1217</v>
      </c>
      <c r="D536" s="22" t="s">
        <v>1218</v>
      </c>
      <c r="E536" s="23">
        <v>7.11</v>
      </c>
      <c r="F536" s="22">
        <v>0</v>
      </c>
      <c r="G536" s="20"/>
      <c r="H536" s="24">
        <f>E536*F536</f>
        <v>0</v>
      </c>
      <c r="I536" s="65"/>
      <c r="J536" s="66"/>
      <c r="K536" s="63"/>
      <c r="L536" s="66"/>
      <c r="M536" s="66"/>
    </row>
    <row r="537" spans="1:13" ht="12.75" customHeight="1">
      <c r="A537" s="19" t="s">
        <v>13</v>
      </c>
      <c r="B537" s="22" t="s">
        <v>1219</v>
      </c>
      <c r="C537" s="22" t="s">
        <v>1220</v>
      </c>
      <c r="D537" s="22" t="s">
        <v>1221</v>
      </c>
      <c r="E537" s="23">
        <v>24.3</v>
      </c>
      <c r="F537" s="22">
        <v>0</v>
      </c>
      <c r="G537" s="20"/>
      <c r="H537" s="24">
        <f>E537*F537</f>
        <v>0</v>
      </c>
      <c r="I537" s="25"/>
      <c r="J537" s="26"/>
      <c r="K537" s="3"/>
      <c r="L537" s="26"/>
      <c r="M537" s="26"/>
    </row>
    <row r="538" spans="1:13" ht="12.75" customHeight="1">
      <c r="A538" s="19" t="s">
        <v>13</v>
      </c>
      <c r="B538" s="33" t="s">
        <v>1219</v>
      </c>
      <c r="C538" s="33" t="s">
        <v>1222</v>
      </c>
      <c r="D538" s="33" t="s">
        <v>1223</v>
      </c>
      <c r="E538" s="34">
        <v>24.3</v>
      </c>
      <c r="F538" s="33">
        <v>1</v>
      </c>
      <c r="G538" s="32"/>
      <c r="H538" s="35">
        <f>E538*F538</f>
        <v>24.3</v>
      </c>
      <c r="I538" s="25"/>
      <c r="J538" s="26"/>
      <c r="K538" s="3"/>
      <c r="L538" s="26"/>
      <c r="M538" s="26"/>
    </row>
    <row r="539" spans="1:13" ht="24.75" customHeight="1">
      <c r="A539" s="19" t="s">
        <v>13</v>
      </c>
      <c r="B539" s="22" t="s">
        <v>1224</v>
      </c>
      <c r="C539" s="78" t="s">
        <v>1225</v>
      </c>
      <c r="D539" s="22" t="s">
        <v>1226</v>
      </c>
      <c r="E539" s="23">
        <v>20.5</v>
      </c>
      <c r="F539" s="22">
        <v>0</v>
      </c>
      <c r="G539" s="20"/>
      <c r="H539" s="24">
        <f>E539*F539</f>
        <v>0</v>
      </c>
      <c r="I539" s="73"/>
      <c r="J539" s="3"/>
      <c r="K539" s="3"/>
      <c r="L539" s="3"/>
      <c r="M539" s="3"/>
    </row>
    <row r="540" spans="1:13" ht="12.75" customHeight="1">
      <c r="A540" s="19" t="s">
        <v>13</v>
      </c>
      <c r="B540" s="22" t="s">
        <v>1056</v>
      </c>
      <c r="C540" s="22" t="s">
        <v>1227</v>
      </c>
      <c r="D540" s="22" t="s">
        <v>1228</v>
      </c>
      <c r="E540" s="23">
        <v>10.7</v>
      </c>
      <c r="F540" s="22">
        <v>0</v>
      </c>
      <c r="G540" s="20"/>
      <c r="H540" s="24">
        <f>E540*F540</f>
        <v>0</v>
      </c>
      <c r="I540" s="25"/>
      <c r="J540" s="26"/>
      <c r="K540" s="3"/>
      <c r="L540" s="26"/>
      <c r="M540" s="26"/>
    </row>
    <row r="541" spans="1:13" ht="12.75" customHeight="1">
      <c r="A541" s="19"/>
      <c r="B541" s="44" t="s">
        <v>1229</v>
      </c>
      <c r="C541" s="44" t="s">
        <v>1230</v>
      </c>
      <c r="D541" s="44" t="s">
        <v>1231</v>
      </c>
      <c r="E541" s="45">
        <v>17</v>
      </c>
      <c r="F541" s="44">
        <v>0</v>
      </c>
      <c r="G541" s="43"/>
      <c r="H541" s="46">
        <f>E541*F541</f>
        <v>0</v>
      </c>
      <c r="I541" s="25"/>
      <c r="J541" s="26"/>
      <c r="K541" s="3"/>
      <c r="L541" s="26"/>
      <c r="M541" s="26"/>
    </row>
    <row r="542" spans="1:13" s="67" customFormat="1" ht="12.75" customHeight="1">
      <c r="A542" s="64"/>
      <c r="B542" s="22" t="s">
        <v>1232</v>
      </c>
      <c r="C542" s="22" t="s">
        <v>1233</v>
      </c>
      <c r="D542" s="22" t="s">
        <v>1234</v>
      </c>
      <c r="E542" s="23">
        <v>30.5</v>
      </c>
      <c r="F542" s="22">
        <v>0</v>
      </c>
      <c r="G542" s="20"/>
      <c r="H542" s="24">
        <f>E542*F542</f>
        <v>0</v>
      </c>
      <c r="I542" s="65"/>
      <c r="J542" s="66"/>
      <c r="K542" s="63"/>
      <c r="L542" s="66"/>
      <c r="M542" s="66"/>
    </row>
    <row r="543" spans="1:13" ht="12.75" customHeight="1">
      <c r="A543" s="19"/>
      <c r="B543" s="44" t="s">
        <v>1235</v>
      </c>
      <c r="C543" s="44" t="s">
        <v>1236</v>
      </c>
      <c r="D543" s="44" t="s">
        <v>1237</v>
      </c>
      <c r="E543" s="45">
        <v>19.5</v>
      </c>
      <c r="F543" s="44">
        <v>0</v>
      </c>
      <c r="G543" s="43"/>
      <c r="H543" s="46">
        <f>E543*F543</f>
        <v>0</v>
      </c>
      <c r="I543" s="62"/>
      <c r="J543" s="63"/>
      <c r="K543" s="63"/>
      <c r="L543" s="63"/>
      <c r="M543" s="63"/>
    </row>
    <row r="544" spans="1:13" ht="12.75" customHeight="1">
      <c r="A544" s="19"/>
      <c r="B544" s="44" t="s">
        <v>1235</v>
      </c>
      <c r="C544" s="44" t="s">
        <v>1238</v>
      </c>
      <c r="D544" s="44" t="s">
        <v>1237</v>
      </c>
      <c r="E544" s="45">
        <v>19.5</v>
      </c>
      <c r="F544" s="44">
        <v>0</v>
      </c>
      <c r="G544" s="43"/>
      <c r="H544" s="46">
        <f>E544*F544</f>
        <v>0</v>
      </c>
      <c r="I544" s="62"/>
      <c r="J544" s="63"/>
      <c r="K544" s="63"/>
      <c r="L544" s="63"/>
      <c r="M544" s="63"/>
    </row>
    <row r="545" spans="1:13" ht="12.75" customHeight="1">
      <c r="A545" s="19" t="s">
        <v>13</v>
      </c>
      <c r="B545" s="22" t="s">
        <v>1235</v>
      </c>
      <c r="C545" s="22" t="s">
        <v>1239</v>
      </c>
      <c r="D545" s="22" t="s">
        <v>1240</v>
      </c>
      <c r="E545" s="23">
        <v>19.5</v>
      </c>
      <c r="F545" s="22">
        <v>0</v>
      </c>
      <c r="G545" s="20"/>
      <c r="H545" s="24">
        <f>E545*F545</f>
        <v>0</v>
      </c>
      <c r="I545" s="25"/>
      <c r="J545" s="26"/>
      <c r="K545" s="3"/>
      <c r="L545" s="26"/>
      <c r="M545" s="26"/>
    </row>
    <row r="546" spans="1:13" ht="12.75" customHeight="1">
      <c r="A546" s="19" t="s">
        <v>13</v>
      </c>
      <c r="B546" s="22" t="s">
        <v>1235</v>
      </c>
      <c r="C546" s="22" t="s">
        <v>1241</v>
      </c>
      <c r="D546" s="22" t="s">
        <v>1242</v>
      </c>
      <c r="E546" s="23">
        <v>9</v>
      </c>
      <c r="F546" s="22">
        <v>0</v>
      </c>
      <c r="G546" s="20"/>
      <c r="H546" s="24">
        <f>E546*F546</f>
        <v>0</v>
      </c>
      <c r="I546" s="25"/>
      <c r="J546" s="26"/>
      <c r="K546" s="3"/>
      <c r="L546" s="26"/>
      <c r="M546" s="26"/>
    </row>
    <row r="547" spans="1:13" ht="24.75" customHeight="1">
      <c r="A547" s="19" t="s">
        <v>13</v>
      </c>
      <c r="B547" s="22" t="s">
        <v>1243</v>
      </c>
      <c r="C547" s="78" t="s">
        <v>1244</v>
      </c>
      <c r="D547" s="22" t="s">
        <v>1245</v>
      </c>
      <c r="E547" s="23">
        <v>9</v>
      </c>
      <c r="F547" s="22">
        <v>0</v>
      </c>
      <c r="G547" s="20"/>
      <c r="H547" s="24">
        <f>E547*F547</f>
        <v>0</v>
      </c>
      <c r="I547" s="73"/>
      <c r="J547" s="3"/>
      <c r="K547" s="3"/>
      <c r="L547" s="3"/>
      <c r="M547" s="3"/>
    </row>
    <row r="548" spans="1:13" ht="12.75" customHeight="1">
      <c r="A548" s="19"/>
      <c r="B548" s="44" t="s">
        <v>1243</v>
      </c>
      <c r="C548" s="44" t="s">
        <v>1246</v>
      </c>
      <c r="D548" s="44" t="s">
        <v>1247</v>
      </c>
      <c r="E548" s="45">
        <v>12</v>
      </c>
      <c r="F548" s="44">
        <v>0</v>
      </c>
      <c r="G548" s="43"/>
      <c r="H548" s="46">
        <f>E548*F548</f>
        <v>0</v>
      </c>
      <c r="I548" s="62"/>
      <c r="J548" s="63"/>
      <c r="K548" s="63"/>
      <c r="L548" s="63"/>
      <c r="M548" s="63"/>
    </row>
    <row r="549" spans="1:13" ht="12.75" customHeight="1">
      <c r="A549" s="19"/>
      <c r="B549" s="44" t="s">
        <v>1243</v>
      </c>
      <c r="C549" s="44" t="s">
        <v>1248</v>
      </c>
      <c r="D549" s="44" t="s">
        <v>1249</v>
      </c>
      <c r="E549" s="45">
        <v>12</v>
      </c>
      <c r="F549" s="44">
        <v>0</v>
      </c>
      <c r="G549" s="43"/>
      <c r="H549" s="46">
        <f>E549*F549</f>
        <v>0</v>
      </c>
      <c r="I549" s="25"/>
      <c r="J549" s="26"/>
      <c r="K549" s="3"/>
      <c r="L549" s="26"/>
      <c r="M549" s="26"/>
    </row>
    <row r="550" spans="1:13" ht="12.75" customHeight="1">
      <c r="A550" s="19" t="s">
        <v>13</v>
      </c>
      <c r="B550" s="33" t="s">
        <v>1243</v>
      </c>
      <c r="C550" s="33" t="s">
        <v>1250</v>
      </c>
      <c r="D550" s="33" t="s">
        <v>1251</v>
      </c>
      <c r="E550" s="34">
        <v>12</v>
      </c>
      <c r="F550" s="33">
        <v>1</v>
      </c>
      <c r="G550" s="32"/>
      <c r="H550" s="35">
        <f>E550*F550</f>
        <v>12</v>
      </c>
      <c r="I550" s="25"/>
      <c r="J550" s="26"/>
      <c r="K550" s="3"/>
      <c r="L550" s="26"/>
      <c r="M550" s="26"/>
    </row>
    <row r="551" spans="1:13" ht="12.75" customHeight="1">
      <c r="A551" s="19" t="s">
        <v>13</v>
      </c>
      <c r="B551" s="33" t="s">
        <v>1243</v>
      </c>
      <c r="C551" s="33" t="s">
        <v>1252</v>
      </c>
      <c r="D551" s="33" t="s">
        <v>1253</v>
      </c>
      <c r="E551" s="34">
        <v>12</v>
      </c>
      <c r="F551" s="33">
        <v>1</v>
      </c>
      <c r="G551" s="32"/>
      <c r="H551" s="35">
        <f>E551*F551</f>
        <v>12</v>
      </c>
      <c r="I551" s="25"/>
      <c r="J551" s="26"/>
      <c r="K551" s="3"/>
      <c r="L551" s="26"/>
      <c r="M551" s="26"/>
    </row>
    <row r="552" spans="1:13" ht="37.5" customHeight="1">
      <c r="A552" s="19"/>
      <c r="B552" s="44" t="s">
        <v>1243</v>
      </c>
      <c r="C552" s="86" t="s">
        <v>1254</v>
      </c>
      <c r="D552" s="44" t="s">
        <v>1255</v>
      </c>
      <c r="E552" s="45">
        <v>13</v>
      </c>
      <c r="F552" s="44">
        <v>0</v>
      </c>
      <c r="G552" s="43"/>
      <c r="H552" s="46">
        <f>E552*F552</f>
        <v>0</v>
      </c>
      <c r="I552" s="73"/>
      <c r="J552" s="3"/>
      <c r="K552" s="3"/>
      <c r="L552" s="3"/>
      <c r="M552" s="3"/>
    </row>
    <row r="553" spans="1:13" ht="37.5" customHeight="1">
      <c r="A553" s="19"/>
      <c r="B553" s="22" t="s">
        <v>1243</v>
      </c>
      <c r="C553" s="78" t="s">
        <v>1256</v>
      </c>
      <c r="D553" s="22" t="s">
        <v>1257</v>
      </c>
      <c r="E553" s="23">
        <v>13</v>
      </c>
      <c r="F553" s="22">
        <v>0</v>
      </c>
      <c r="G553" s="20"/>
      <c r="H553" s="24">
        <f>E553*F553</f>
        <v>0</v>
      </c>
      <c r="I553" s="73"/>
      <c r="J553" s="3"/>
      <c r="K553" s="3"/>
      <c r="L553" s="3"/>
      <c r="M553" s="3"/>
    </row>
    <row r="554" spans="1:13" ht="12.75" customHeight="1">
      <c r="A554" s="19" t="s">
        <v>13</v>
      </c>
      <c r="B554" s="22" t="s">
        <v>1243</v>
      </c>
      <c r="C554" s="22" t="s">
        <v>1258</v>
      </c>
      <c r="D554" s="22" t="s">
        <v>1259</v>
      </c>
      <c r="E554" s="23">
        <v>9</v>
      </c>
      <c r="F554" s="22">
        <v>0</v>
      </c>
      <c r="G554" s="20"/>
      <c r="H554" s="24">
        <f>E554*F554</f>
        <v>0</v>
      </c>
      <c r="I554" s="25"/>
      <c r="J554" s="26"/>
      <c r="K554" s="3"/>
      <c r="L554" s="26"/>
      <c r="M554" s="26"/>
    </row>
    <row r="555" spans="1:13" ht="12.75" customHeight="1">
      <c r="A555" s="19"/>
      <c r="B555" s="22" t="s">
        <v>1243</v>
      </c>
      <c r="C555" s="22" t="s">
        <v>1260</v>
      </c>
      <c r="D555" s="22" t="s">
        <v>1261</v>
      </c>
      <c r="E555" s="23">
        <v>9</v>
      </c>
      <c r="F555" s="22">
        <v>0</v>
      </c>
      <c r="G555" s="20"/>
      <c r="H555" s="24">
        <f>E555*F555</f>
        <v>0</v>
      </c>
      <c r="I555" s="25"/>
      <c r="J555" s="26"/>
      <c r="K555" s="3"/>
      <c r="L555" s="26"/>
      <c r="M555" s="26"/>
    </row>
    <row r="556" spans="1:13" ht="12.75" customHeight="1">
      <c r="A556" s="19"/>
      <c r="B556" s="22" t="s">
        <v>1243</v>
      </c>
      <c r="C556" s="22" t="s">
        <v>1262</v>
      </c>
      <c r="D556" s="22" t="s">
        <v>1263</v>
      </c>
      <c r="E556" s="23">
        <v>9</v>
      </c>
      <c r="F556" s="22">
        <v>0</v>
      </c>
      <c r="G556" s="20"/>
      <c r="H556" s="24">
        <f>E556*F556</f>
        <v>0</v>
      </c>
      <c r="I556" s="25"/>
      <c r="J556" s="26"/>
      <c r="K556" s="3"/>
      <c r="L556" s="26"/>
      <c r="M556" s="26"/>
    </row>
    <row r="557" spans="1:13" ht="12.75" customHeight="1">
      <c r="A557" s="19"/>
      <c r="B557" s="22" t="s">
        <v>1243</v>
      </c>
      <c r="C557" s="22" t="s">
        <v>1264</v>
      </c>
      <c r="D557" s="22" t="s">
        <v>1265</v>
      </c>
      <c r="E557" s="23">
        <v>8</v>
      </c>
      <c r="F557" s="22">
        <v>0</v>
      </c>
      <c r="G557" s="20"/>
      <c r="H557" s="24">
        <f>E557*F557</f>
        <v>0</v>
      </c>
      <c r="I557" s="25"/>
      <c r="J557" s="26"/>
      <c r="K557" s="3"/>
      <c r="L557" s="26"/>
      <c r="M557" s="26"/>
    </row>
    <row r="558" spans="1:13" ht="12.75" customHeight="1">
      <c r="A558" s="19"/>
      <c r="B558" s="22" t="s">
        <v>1243</v>
      </c>
      <c r="C558" s="22" t="s">
        <v>1266</v>
      </c>
      <c r="D558" s="22" t="s">
        <v>1267</v>
      </c>
      <c r="E558" s="23">
        <v>8</v>
      </c>
      <c r="F558" s="22">
        <v>0</v>
      </c>
      <c r="G558" s="20"/>
      <c r="H558" s="24">
        <f>E558*F558</f>
        <v>0</v>
      </c>
      <c r="I558" s="25"/>
      <c r="J558" s="26"/>
      <c r="K558" s="3"/>
      <c r="L558" s="26"/>
      <c r="M558" s="26"/>
    </row>
    <row r="559" spans="1:13" ht="12.75" customHeight="1">
      <c r="A559" s="19"/>
      <c r="B559" s="44" t="s">
        <v>1243</v>
      </c>
      <c r="C559" s="44" t="s">
        <v>1268</v>
      </c>
      <c r="D559" s="44" t="s">
        <v>1269</v>
      </c>
      <c r="E559" s="45">
        <v>8</v>
      </c>
      <c r="F559" s="44">
        <v>0</v>
      </c>
      <c r="G559" s="43"/>
      <c r="H559" s="46">
        <f>E559*F559</f>
        <v>0</v>
      </c>
      <c r="I559" s="25"/>
      <c r="J559" s="26"/>
      <c r="K559" s="3"/>
      <c r="L559" s="26"/>
      <c r="M559" s="26"/>
    </row>
    <row r="560" spans="1:13" ht="12.75" customHeight="1">
      <c r="A560" s="19"/>
      <c r="B560" s="44" t="s">
        <v>1243</v>
      </c>
      <c r="C560" s="44" t="s">
        <v>1270</v>
      </c>
      <c r="D560" s="44" t="s">
        <v>1271</v>
      </c>
      <c r="E560" s="45">
        <v>10</v>
      </c>
      <c r="F560" s="44">
        <v>0</v>
      </c>
      <c r="G560" s="43"/>
      <c r="H560" s="46">
        <f>E560*F560</f>
        <v>0</v>
      </c>
      <c r="I560" s="25"/>
      <c r="J560" s="26"/>
      <c r="K560" s="3"/>
      <c r="L560" s="26"/>
      <c r="M560" s="26"/>
    </row>
    <row r="561" spans="1:13" ht="12.75" customHeight="1">
      <c r="A561" s="19" t="s">
        <v>13</v>
      </c>
      <c r="B561" s="22" t="s">
        <v>1272</v>
      </c>
      <c r="C561" s="22" t="s">
        <v>1273</v>
      </c>
      <c r="D561" s="22" t="s">
        <v>1274</v>
      </c>
      <c r="E561" s="23">
        <v>8.5</v>
      </c>
      <c r="F561" s="22">
        <v>0</v>
      </c>
      <c r="G561" s="20"/>
      <c r="H561" s="24">
        <f>E561*F561</f>
        <v>0</v>
      </c>
      <c r="I561" s="25"/>
      <c r="J561" s="26"/>
      <c r="K561" s="3"/>
      <c r="L561" s="26"/>
      <c r="M561" s="26"/>
    </row>
    <row r="562" spans="1:13" ht="12.75" customHeight="1">
      <c r="A562" s="19" t="s">
        <v>13</v>
      </c>
      <c r="B562" s="33" t="s">
        <v>1275</v>
      </c>
      <c r="C562" s="33" t="s">
        <v>1276</v>
      </c>
      <c r="D562" s="33" t="s">
        <v>1277</v>
      </c>
      <c r="E562" s="34">
        <v>14.3</v>
      </c>
      <c r="F562" s="33">
        <v>2</v>
      </c>
      <c r="G562" s="32"/>
      <c r="H562" s="35">
        <f>E562*F562</f>
        <v>28.6</v>
      </c>
      <c r="I562" s="25"/>
      <c r="J562" s="26"/>
      <c r="K562" s="3"/>
      <c r="L562" s="26"/>
      <c r="M562" s="26"/>
    </row>
    <row r="563" spans="1:13" s="67" customFormat="1" ht="12.75" customHeight="1">
      <c r="A563" s="64"/>
      <c r="B563" s="44" t="s">
        <v>1278</v>
      </c>
      <c r="C563" s="44" t="s">
        <v>1279</v>
      </c>
      <c r="D563" s="44" t="s">
        <v>1280</v>
      </c>
      <c r="E563" s="45">
        <v>9</v>
      </c>
      <c r="F563" s="44">
        <v>0</v>
      </c>
      <c r="G563" s="43"/>
      <c r="H563" s="46">
        <f>E563*F563</f>
        <v>0</v>
      </c>
      <c r="I563" s="65"/>
      <c r="J563" s="66"/>
      <c r="K563" s="63"/>
      <c r="L563" s="66"/>
      <c r="M563" s="66"/>
    </row>
    <row r="564" spans="1:13" ht="12.75" customHeight="1">
      <c r="A564" s="36"/>
      <c r="B564" s="22" t="s">
        <v>1281</v>
      </c>
      <c r="C564" s="22" t="s">
        <v>1282</v>
      </c>
      <c r="D564" s="22" t="s">
        <v>1283</v>
      </c>
      <c r="E564" s="23">
        <v>14</v>
      </c>
      <c r="F564" s="22">
        <v>0</v>
      </c>
      <c r="G564" s="20"/>
      <c r="H564" s="24">
        <f>E564*F564</f>
        <v>0</v>
      </c>
      <c r="I564" s="25"/>
      <c r="J564" s="26"/>
      <c r="K564" s="3"/>
      <c r="L564" s="26"/>
      <c r="M564" s="26"/>
    </row>
    <row r="565" spans="1:13" ht="12.75" customHeight="1">
      <c r="A565" s="19" t="s">
        <v>13</v>
      </c>
      <c r="B565" s="22" t="s">
        <v>1281</v>
      </c>
      <c r="C565" s="22" t="s">
        <v>1284</v>
      </c>
      <c r="D565" s="22" t="s">
        <v>1285</v>
      </c>
      <c r="E565" s="23">
        <v>11.5</v>
      </c>
      <c r="F565" s="22">
        <v>0</v>
      </c>
      <c r="G565" s="20"/>
      <c r="H565" s="24">
        <f>E565*F565</f>
        <v>0</v>
      </c>
      <c r="I565" s="25"/>
      <c r="J565" s="26"/>
      <c r="K565" s="3"/>
      <c r="L565" s="26"/>
      <c r="M565" s="26"/>
    </row>
    <row r="566" spans="1:13" ht="12.75" customHeight="1">
      <c r="A566" s="19" t="s">
        <v>13</v>
      </c>
      <c r="B566" s="22" t="s">
        <v>1286</v>
      </c>
      <c r="C566" s="22" t="s">
        <v>1287</v>
      </c>
      <c r="D566" s="22" t="s">
        <v>1288</v>
      </c>
      <c r="E566" s="23">
        <v>12</v>
      </c>
      <c r="F566" s="22">
        <v>0</v>
      </c>
      <c r="G566" s="20"/>
      <c r="H566" s="24">
        <f>E566*F566</f>
        <v>0</v>
      </c>
      <c r="I566" s="25"/>
      <c r="J566" s="26"/>
      <c r="K566" s="3"/>
      <c r="L566" s="26"/>
      <c r="M566" s="26"/>
    </row>
    <row r="567" spans="1:13" ht="12.75" customHeight="1">
      <c r="A567" s="19"/>
      <c r="B567" s="22" t="s">
        <v>1289</v>
      </c>
      <c r="C567" s="22" t="s">
        <v>1290</v>
      </c>
      <c r="D567" s="22" t="s">
        <v>1291</v>
      </c>
      <c r="E567" s="23">
        <v>8.8</v>
      </c>
      <c r="F567" s="22">
        <v>0</v>
      </c>
      <c r="G567" s="20"/>
      <c r="H567" s="24">
        <f>E567*F567</f>
        <v>0</v>
      </c>
      <c r="I567" s="25"/>
      <c r="J567" s="26"/>
      <c r="K567" s="3"/>
      <c r="L567" s="26"/>
      <c r="M567" s="26"/>
    </row>
    <row r="568" spans="1:13" ht="12.75" customHeight="1">
      <c r="A568" s="19"/>
      <c r="B568" s="44" t="s">
        <v>1292</v>
      </c>
      <c r="C568" s="44" t="s">
        <v>1293</v>
      </c>
      <c r="D568" s="44" t="s">
        <v>1294</v>
      </c>
      <c r="E568" s="45">
        <v>12</v>
      </c>
      <c r="F568" s="44">
        <v>0</v>
      </c>
      <c r="G568" s="43"/>
      <c r="H568" s="46">
        <f>E568*F568</f>
        <v>0</v>
      </c>
      <c r="I568" s="25"/>
      <c r="J568" s="26"/>
      <c r="K568" s="3"/>
      <c r="L568" s="26"/>
      <c r="M568" s="26"/>
    </row>
    <row r="569" spans="1:13" ht="12.75" customHeight="1">
      <c r="A569" s="19"/>
      <c r="B569" s="44" t="s">
        <v>1292</v>
      </c>
      <c r="C569" s="44" t="s">
        <v>1295</v>
      </c>
      <c r="D569" s="44" t="s">
        <v>1296</v>
      </c>
      <c r="E569" s="45">
        <v>12</v>
      </c>
      <c r="F569" s="44">
        <v>0</v>
      </c>
      <c r="G569" s="43"/>
      <c r="H569" s="46">
        <f>E569*F569</f>
        <v>0</v>
      </c>
      <c r="I569" s="25"/>
      <c r="J569" s="26"/>
      <c r="K569" s="3"/>
      <c r="L569" s="26"/>
      <c r="M569" s="26"/>
    </row>
    <row r="570" spans="1:13" ht="12.75" customHeight="1">
      <c r="A570" s="19" t="s">
        <v>13</v>
      </c>
      <c r="B570" s="33" t="s">
        <v>1292</v>
      </c>
      <c r="C570" s="33" t="s">
        <v>1297</v>
      </c>
      <c r="D570" s="33" t="s">
        <v>1298</v>
      </c>
      <c r="E570" s="34">
        <v>11.5</v>
      </c>
      <c r="F570" s="33">
        <v>1</v>
      </c>
      <c r="G570" s="32"/>
      <c r="H570" s="35">
        <f>E570*F570</f>
        <v>11.5</v>
      </c>
      <c r="I570" s="25"/>
      <c r="J570" s="26"/>
      <c r="K570" s="3"/>
      <c r="L570" s="26"/>
      <c r="M570" s="26"/>
    </row>
    <row r="571" spans="1:13" ht="12.75" customHeight="1">
      <c r="A571" s="19"/>
      <c r="B571" s="44" t="s">
        <v>1299</v>
      </c>
      <c r="C571" s="44" t="s">
        <v>1300</v>
      </c>
      <c r="D571" s="44" t="s">
        <v>1301</v>
      </c>
      <c r="E571" s="45">
        <v>9</v>
      </c>
      <c r="F571" s="44">
        <v>0</v>
      </c>
      <c r="G571" s="43"/>
      <c r="H571" s="46">
        <f>E571*F571</f>
        <v>0</v>
      </c>
      <c r="I571" s="25"/>
      <c r="J571" s="26"/>
      <c r="K571" s="3"/>
      <c r="L571" s="26"/>
      <c r="M571" s="26"/>
    </row>
    <row r="572" spans="1:13" ht="12.75" customHeight="1">
      <c r="A572" s="19" t="s">
        <v>13</v>
      </c>
      <c r="B572" s="33" t="s">
        <v>1299</v>
      </c>
      <c r="C572" s="33" t="s">
        <v>1302</v>
      </c>
      <c r="D572" s="33" t="s">
        <v>1303</v>
      </c>
      <c r="E572" s="34">
        <v>8.7</v>
      </c>
      <c r="F572" s="33">
        <v>3</v>
      </c>
      <c r="G572" s="32"/>
      <c r="H572" s="35">
        <f>E572*F572</f>
        <v>26.099999999999998</v>
      </c>
      <c r="I572" s="25"/>
      <c r="J572" s="26"/>
      <c r="K572" s="3"/>
      <c r="L572" s="26"/>
      <c r="M572" s="26"/>
    </row>
    <row r="573" spans="1:13" ht="12.75" customHeight="1">
      <c r="A573" s="19" t="s">
        <v>13</v>
      </c>
      <c r="B573" s="33" t="s">
        <v>1299</v>
      </c>
      <c r="C573" s="33" t="s">
        <v>1304</v>
      </c>
      <c r="D573" s="33" t="s">
        <v>1305</v>
      </c>
      <c r="E573" s="34">
        <v>8.7</v>
      </c>
      <c r="F573" s="33">
        <v>3</v>
      </c>
      <c r="G573" s="32"/>
      <c r="H573" s="35">
        <f>E573*F573</f>
        <v>26.099999999999998</v>
      </c>
      <c r="I573" s="25"/>
      <c r="J573" s="26"/>
      <c r="K573" s="3"/>
      <c r="L573" s="26"/>
      <c r="M573" s="26"/>
    </row>
    <row r="574" spans="1:13" ht="12.75" customHeight="1">
      <c r="A574" s="19" t="s">
        <v>13</v>
      </c>
      <c r="B574" s="33" t="s">
        <v>1299</v>
      </c>
      <c r="C574" s="33" t="s">
        <v>1306</v>
      </c>
      <c r="D574" s="33" t="s">
        <v>1307</v>
      </c>
      <c r="E574" s="34">
        <v>8.7</v>
      </c>
      <c r="F574" s="33">
        <v>3</v>
      </c>
      <c r="G574" s="32"/>
      <c r="H574" s="35">
        <f>E574*F574</f>
        <v>26.099999999999998</v>
      </c>
      <c r="I574" s="25"/>
      <c r="J574" s="26"/>
      <c r="K574" s="3"/>
      <c r="L574" s="26"/>
      <c r="M574" s="26"/>
    </row>
    <row r="575" spans="1:13" ht="12.75" customHeight="1">
      <c r="A575" s="19" t="s">
        <v>13</v>
      </c>
      <c r="B575" s="22" t="s">
        <v>1299</v>
      </c>
      <c r="C575" s="22" t="s">
        <v>1308</v>
      </c>
      <c r="D575" s="22" t="s">
        <v>1309</v>
      </c>
      <c r="E575" s="23">
        <v>10.85</v>
      </c>
      <c r="F575" s="22">
        <v>0</v>
      </c>
      <c r="G575" s="20"/>
      <c r="H575" s="24">
        <f>E575*F575</f>
        <v>0</v>
      </c>
      <c r="I575" s="25"/>
      <c r="J575" s="26"/>
      <c r="K575" s="3"/>
      <c r="L575" s="26"/>
      <c r="M575" s="26"/>
    </row>
    <row r="576" spans="1:13" ht="12.75" customHeight="1">
      <c r="A576" s="19" t="s">
        <v>13</v>
      </c>
      <c r="B576" s="33" t="s">
        <v>1299</v>
      </c>
      <c r="C576" s="33" t="s">
        <v>1310</v>
      </c>
      <c r="D576" s="33" t="s">
        <v>1311</v>
      </c>
      <c r="E576" s="34">
        <v>8.7</v>
      </c>
      <c r="F576" s="33">
        <v>1</v>
      </c>
      <c r="G576" s="32"/>
      <c r="H576" s="35">
        <f>E576*F576</f>
        <v>8.7</v>
      </c>
      <c r="I576" s="25"/>
      <c r="J576" s="26"/>
      <c r="K576" s="3"/>
      <c r="L576" s="26"/>
      <c r="M576" s="26"/>
    </row>
    <row r="577" spans="1:13" ht="12.75" customHeight="1">
      <c r="A577" s="19" t="s">
        <v>13</v>
      </c>
      <c r="B577" s="33" t="s">
        <v>1299</v>
      </c>
      <c r="C577" s="33" t="s">
        <v>1312</v>
      </c>
      <c r="D577" s="33" t="s">
        <v>1313</v>
      </c>
      <c r="E577" s="34">
        <v>7.64</v>
      </c>
      <c r="F577" s="33">
        <v>3</v>
      </c>
      <c r="G577" s="32"/>
      <c r="H577" s="35">
        <f>E577*F577</f>
        <v>22.919999999999998</v>
      </c>
      <c r="I577" s="25"/>
      <c r="J577" s="26"/>
      <c r="K577" s="3"/>
      <c r="L577" s="26"/>
      <c r="M577" s="26"/>
    </row>
    <row r="578" spans="1:13" ht="12.75" customHeight="1">
      <c r="A578" s="19" t="s">
        <v>13</v>
      </c>
      <c r="B578" s="33" t="s">
        <v>1299</v>
      </c>
      <c r="C578" s="33" t="s">
        <v>1314</v>
      </c>
      <c r="D578" s="33" t="s">
        <v>1315</v>
      </c>
      <c r="E578" s="34">
        <v>7.64</v>
      </c>
      <c r="F578" s="33">
        <v>3</v>
      </c>
      <c r="G578" s="32"/>
      <c r="H578" s="35">
        <f>E578*F578</f>
        <v>22.919999999999998</v>
      </c>
      <c r="I578" s="25"/>
      <c r="J578" s="26"/>
      <c r="K578" s="3"/>
      <c r="L578" s="26"/>
      <c r="M578" s="26"/>
    </row>
    <row r="579" spans="1:13" ht="12.75" customHeight="1">
      <c r="A579" s="19" t="s">
        <v>13</v>
      </c>
      <c r="B579" s="33" t="s">
        <v>1299</v>
      </c>
      <c r="C579" s="33" t="s">
        <v>1316</v>
      </c>
      <c r="D579" s="33" t="s">
        <v>1317</v>
      </c>
      <c r="E579" s="34">
        <v>8.7</v>
      </c>
      <c r="F579" s="33">
        <v>1</v>
      </c>
      <c r="G579" s="32"/>
      <c r="H579" s="35">
        <f>E579*F579</f>
        <v>8.7</v>
      </c>
      <c r="I579" s="25"/>
      <c r="J579" s="26"/>
      <c r="K579" s="3"/>
      <c r="L579" s="26"/>
      <c r="M579" s="26"/>
    </row>
    <row r="580" spans="1:13" ht="12.75" customHeight="1">
      <c r="A580" s="19" t="s">
        <v>13</v>
      </c>
      <c r="B580" s="33" t="s">
        <v>1299</v>
      </c>
      <c r="C580" s="33" t="s">
        <v>1318</v>
      </c>
      <c r="D580" s="33" t="s">
        <v>1319</v>
      </c>
      <c r="E580" s="34">
        <v>7.64</v>
      </c>
      <c r="F580" s="33">
        <v>3</v>
      </c>
      <c r="G580" s="32"/>
      <c r="H580" s="35">
        <f>E580*F580</f>
        <v>22.919999999999998</v>
      </c>
      <c r="I580" s="25"/>
      <c r="J580" s="26"/>
      <c r="K580" s="3"/>
      <c r="L580" s="26"/>
      <c r="M580" s="26"/>
    </row>
    <row r="581" spans="1:13" ht="12.75" customHeight="1">
      <c r="A581" s="19" t="s">
        <v>13</v>
      </c>
      <c r="B581" s="33" t="s">
        <v>1299</v>
      </c>
      <c r="C581" s="33" t="s">
        <v>1320</v>
      </c>
      <c r="D581" s="33" t="s">
        <v>1321</v>
      </c>
      <c r="E581" s="34">
        <v>8.7</v>
      </c>
      <c r="F581" s="33">
        <v>1</v>
      </c>
      <c r="G581" s="32"/>
      <c r="H581" s="35">
        <f>E581*F581</f>
        <v>8.7</v>
      </c>
      <c r="I581" s="25"/>
      <c r="J581" s="26"/>
      <c r="K581" s="3"/>
      <c r="L581" s="26"/>
      <c r="M581" s="26"/>
    </row>
    <row r="582" spans="1:13" ht="12.75" customHeight="1">
      <c r="A582" s="19" t="s">
        <v>13</v>
      </c>
      <c r="B582" s="33" t="s">
        <v>1299</v>
      </c>
      <c r="C582" s="33" t="s">
        <v>1322</v>
      </c>
      <c r="D582" s="33" t="s">
        <v>1323</v>
      </c>
      <c r="E582" s="34">
        <v>7.64</v>
      </c>
      <c r="F582" s="33">
        <v>3</v>
      </c>
      <c r="G582" s="32"/>
      <c r="H582" s="35">
        <f>E582*F582</f>
        <v>22.919999999999998</v>
      </c>
      <c r="I582" s="25"/>
      <c r="J582" s="26"/>
      <c r="K582" s="3"/>
      <c r="L582" s="26"/>
      <c r="M582" s="26"/>
    </row>
    <row r="583" spans="1:13" ht="12.75" customHeight="1">
      <c r="A583" s="19" t="s">
        <v>13</v>
      </c>
      <c r="B583" s="33" t="s">
        <v>1299</v>
      </c>
      <c r="C583" s="33" t="s">
        <v>1324</v>
      </c>
      <c r="D583" s="33" t="s">
        <v>1325</v>
      </c>
      <c r="E583" s="34">
        <v>6.3</v>
      </c>
      <c r="F583" s="33">
        <v>3</v>
      </c>
      <c r="G583" s="32"/>
      <c r="H583" s="35">
        <f>E583*F583</f>
        <v>18.9</v>
      </c>
      <c r="I583" s="25"/>
      <c r="J583" s="26"/>
      <c r="K583" s="3"/>
      <c r="L583" s="26"/>
      <c r="M583" s="26"/>
    </row>
    <row r="584" spans="1:13" ht="12.75" customHeight="1">
      <c r="A584" s="19" t="s">
        <v>13</v>
      </c>
      <c r="B584" s="33" t="s">
        <v>1299</v>
      </c>
      <c r="C584" s="33" t="s">
        <v>1326</v>
      </c>
      <c r="D584" s="33" t="s">
        <v>1327</v>
      </c>
      <c r="E584" s="34">
        <v>5.71</v>
      </c>
      <c r="F584" s="33">
        <v>3</v>
      </c>
      <c r="G584" s="32"/>
      <c r="H584" s="35">
        <f>E584*F584</f>
        <v>17.13</v>
      </c>
      <c r="I584" s="25"/>
      <c r="J584" s="26"/>
      <c r="K584" s="3"/>
      <c r="L584" s="26"/>
      <c r="M584" s="26"/>
    </row>
    <row r="585" spans="1:13" ht="12.75" customHeight="1">
      <c r="A585" s="19" t="s">
        <v>13</v>
      </c>
      <c r="B585" s="33" t="s">
        <v>1299</v>
      </c>
      <c r="C585" s="33" t="s">
        <v>1328</v>
      </c>
      <c r="D585" s="33" t="s">
        <v>1329</v>
      </c>
      <c r="E585" s="34">
        <v>5.71</v>
      </c>
      <c r="F585" s="33">
        <v>3</v>
      </c>
      <c r="G585" s="32"/>
      <c r="H585" s="35">
        <f>E585*F585</f>
        <v>17.13</v>
      </c>
      <c r="I585" s="25"/>
      <c r="J585" s="26"/>
      <c r="K585" s="3"/>
      <c r="L585" s="26"/>
      <c r="M585" s="26"/>
    </row>
    <row r="586" spans="1:13" ht="12.75" customHeight="1">
      <c r="A586" s="19" t="s">
        <v>13</v>
      </c>
      <c r="B586" s="33" t="s">
        <v>1299</v>
      </c>
      <c r="C586" s="33" t="s">
        <v>1330</v>
      </c>
      <c r="D586" s="33" t="s">
        <v>1331</v>
      </c>
      <c r="E586" s="34">
        <v>5.71</v>
      </c>
      <c r="F586" s="33">
        <v>3</v>
      </c>
      <c r="G586" s="32"/>
      <c r="H586" s="35">
        <f>E586*F586</f>
        <v>17.13</v>
      </c>
      <c r="I586" s="25"/>
      <c r="J586" s="26"/>
      <c r="K586" s="3"/>
      <c r="L586" s="26"/>
      <c r="M586" s="26"/>
    </row>
    <row r="587" spans="1:13" ht="12.75" customHeight="1">
      <c r="A587" s="19" t="s">
        <v>13</v>
      </c>
      <c r="B587" s="33" t="s">
        <v>1299</v>
      </c>
      <c r="C587" s="33" t="s">
        <v>1332</v>
      </c>
      <c r="D587" s="33" t="s">
        <v>1333</v>
      </c>
      <c r="E587" s="34">
        <v>6.3</v>
      </c>
      <c r="F587" s="33">
        <v>2</v>
      </c>
      <c r="G587" s="32"/>
      <c r="H587" s="35">
        <f>E587*F587</f>
        <v>12.6</v>
      </c>
      <c r="I587" s="25"/>
      <c r="J587" s="26"/>
      <c r="K587" s="3"/>
      <c r="L587" s="26"/>
      <c r="M587" s="26"/>
    </row>
    <row r="588" spans="1:13" ht="12.75" customHeight="1">
      <c r="A588" s="19" t="s">
        <v>13</v>
      </c>
      <c r="B588" s="33" t="s">
        <v>1299</v>
      </c>
      <c r="C588" s="33" t="s">
        <v>1334</v>
      </c>
      <c r="D588" s="33" t="s">
        <v>1335</v>
      </c>
      <c r="E588" s="34">
        <v>6.3</v>
      </c>
      <c r="F588" s="33">
        <v>3</v>
      </c>
      <c r="G588" s="32"/>
      <c r="H588" s="35">
        <f>E588*F588</f>
        <v>18.9</v>
      </c>
      <c r="I588" s="25"/>
      <c r="J588" s="26"/>
      <c r="K588" s="3"/>
      <c r="L588" s="26"/>
      <c r="M588" s="26"/>
    </row>
    <row r="589" spans="1:13" ht="12.75" customHeight="1">
      <c r="A589" s="19"/>
      <c r="B589" s="44" t="s">
        <v>1299</v>
      </c>
      <c r="C589" s="44" t="s">
        <v>1336</v>
      </c>
      <c r="D589" s="44" t="s">
        <v>1337</v>
      </c>
      <c r="E589" s="45">
        <v>9</v>
      </c>
      <c r="F589" s="44">
        <v>0</v>
      </c>
      <c r="G589" s="43"/>
      <c r="H589" s="46">
        <f>E589*F589</f>
        <v>0</v>
      </c>
      <c r="I589" s="25"/>
      <c r="J589" s="26"/>
      <c r="K589" s="3"/>
      <c r="L589" s="26"/>
      <c r="M589" s="26"/>
    </row>
    <row r="590" spans="1:13" ht="12.75" customHeight="1">
      <c r="A590" s="19" t="s">
        <v>13</v>
      </c>
      <c r="B590" s="22" t="s">
        <v>1299</v>
      </c>
      <c r="C590" s="22" t="s">
        <v>1338</v>
      </c>
      <c r="D590" s="22" t="s">
        <v>1339</v>
      </c>
      <c r="E590" s="23">
        <v>7.64</v>
      </c>
      <c r="F590" s="22">
        <v>0</v>
      </c>
      <c r="G590" s="20"/>
      <c r="H590" s="24">
        <f>E590*F590</f>
        <v>0</v>
      </c>
      <c r="I590" s="25"/>
      <c r="J590" s="26"/>
      <c r="K590" s="3"/>
      <c r="L590" s="26"/>
      <c r="M590" s="26"/>
    </row>
    <row r="591" spans="1:13" ht="12.75" customHeight="1">
      <c r="A591" s="40" t="s">
        <v>13</v>
      </c>
      <c r="B591" s="33" t="s">
        <v>1299</v>
      </c>
      <c r="C591" s="33" t="s">
        <v>1340</v>
      </c>
      <c r="D591" s="33" t="s">
        <v>1341</v>
      </c>
      <c r="E591" s="34">
        <v>10.83</v>
      </c>
      <c r="F591" s="33">
        <v>2</v>
      </c>
      <c r="G591" s="32"/>
      <c r="H591" s="35">
        <f>E591*F591</f>
        <v>21.66</v>
      </c>
      <c r="I591" s="25"/>
      <c r="J591" s="26"/>
      <c r="K591" s="3"/>
      <c r="L591" s="26"/>
      <c r="M591" s="26"/>
    </row>
    <row r="592" spans="1:13" ht="12.75" customHeight="1">
      <c r="A592" s="19"/>
      <c r="B592" s="44" t="s">
        <v>1342</v>
      </c>
      <c r="C592" s="44" t="s">
        <v>1343</v>
      </c>
      <c r="D592" s="44" t="s">
        <v>1344</v>
      </c>
      <c r="E592" s="45">
        <v>9.9</v>
      </c>
      <c r="F592" s="44">
        <v>0</v>
      </c>
      <c r="G592" s="43"/>
      <c r="H592" s="46">
        <f>E592*F592</f>
        <v>0</v>
      </c>
      <c r="I592" s="25"/>
      <c r="J592" s="26"/>
      <c r="K592" s="3"/>
      <c r="L592" s="26"/>
      <c r="M592" s="26"/>
    </row>
    <row r="593" spans="1:13" ht="12.75" customHeight="1">
      <c r="A593" s="19" t="s">
        <v>13</v>
      </c>
      <c r="B593" s="22" t="s">
        <v>1342</v>
      </c>
      <c r="C593" s="22" t="s">
        <v>1345</v>
      </c>
      <c r="D593" s="22" t="s">
        <v>1346</v>
      </c>
      <c r="E593" s="23">
        <v>9.9</v>
      </c>
      <c r="F593" s="22">
        <v>0</v>
      </c>
      <c r="G593" s="20"/>
      <c r="H593" s="24">
        <f>E593*F593</f>
        <v>0</v>
      </c>
      <c r="I593" s="25"/>
      <c r="J593" s="26"/>
      <c r="K593" s="3"/>
      <c r="L593" s="26"/>
      <c r="M593" s="26"/>
    </row>
    <row r="594" spans="1:13" s="30" customFormat="1" ht="12.75" customHeight="1">
      <c r="A594" s="27" t="s">
        <v>13</v>
      </c>
      <c r="B594" s="22" t="s">
        <v>1190</v>
      </c>
      <c r="C594" s="22" t="s">
        <v>1347</v>
      </c>
      <c r="D594" s="22" t="s">
        <v>1348</v>
      </c>
      <c r="E594" s="23">
        <v>14.5</v>
      </c>
      <c r="F594" s="22">
        <v>0</v>
      </c>
      <c r="G594" s="20"/>
      <c r="H594" s="24">
        <f>E594*F594</f>
        <v>0</v>
      </c>
      <c r="I594" s="28"/>
      <c r="J594" s="29"/>
      <c r="K594" s="1"/>
      <c r="L594" s="29"/>
      <c r="M594" s="29"/>
    </row>
    <row r="595" spans="1:13" ht="12.75" customHeight="1">
      <c r="A595" s="19" t="s">
        <v>13</v>
      </c>
      <c r="B595" s="22" t="s">
        <v>1190</v>
      </c>
      <c r="C595" s="22" t="s">
        <v>1349</v>
      </c>
      <c r="D595" s="22" t="s">
        <v>1350</v>
      </c>
      <c r="E595" s="23">
        <v>15.4</v>
      </c>
      <c r="F595" s="22">
        <v>0</v>
      </c>
      <c r="G595" s="20"/>
      <c r="H595" s="24">
        <f>E595*F595</f>
        <v>0</v>
      </c>
      <c r="I595" s="25"/>
      <c r="J595" s="26"/>
      <c r="K595" s="3"/>
      <c r="L595" s="26"/>
      <c r="M595" s="26"/>
    </row>
    <row r="596" spans="1:13" ht="24.75" customHeight="1">
      <c r="A596" s="19"/>
      <c r="B596" s="44" t="s">
        <v>1243</v>
      </c>
      <c r="C596" s="86" t="s">
        <v>1351</v>
      </c>
      <c r="D596" s="44" t="s">
        <v>1352</v>
      </c>
      <c r="E596" s="45">
        <v>14</v>
      </c>
      <c r="F596" s="44">
        <v>0</v>
      </c>
      <c r="G596" s="43"/>
      <c r="H596" s="46">
        <f>E596*F596</f>
        <v>0</v>
      </c>
      <c r="I596" s="73"/>
      <c r="J596" s="3"/>
      <c r="K596" s="3"/>
      <c r="L596" s="3"/>
      <c r="M596" s="3"/>
    </row>
    <row r="597" spans="1:13" ht="24.75" customHeight="1">
      <c r="A597" s="19"/>
      <c r="B597" s="22" t="s">
        <v>578</v>
      </c>
      <c r="C597" s="78" t="s">
        <v>1353</v>
      </c>
      <c r="D597" s="22" t="s">
        <v>1354</v>
      </c>
      <c r="E597" s="23">
        <v>17.4</v>
      </c>
      <c r="F597" s="22">
        <v>0</v>
      </c>
      <c r="G597" s="20"/>
      <c r="H597" s="24">
        <f>E597*F597</f>
        <v>0</v>
      </c>
      <c r="I597" s="73"/>
      <c r="J597" s="3"/>
      <c r="K597" s="3"/>
      <c r="L597" s="3"/>
      <c r="M597" s="3"/>
    </row>
    <row r="598" spans="1:13" ht="24.75" customHeight="1">
      <c r="A598" s="19"/>
      <c r="B598" s="44" t="s">
        <v>1355</v>
      </c>
      <c r="C598" s="86" t="s">
        <v>1356</v>
      </c>
      <c r="D598" s="44" t="s">
        <v>1357</v>
      </c>
      <c r="E598" s="45">
        <v>13.5</v>
      </c>
      <c r="F598" s="44">
        <v>0</v>
      </c>
      <c r="G598" s="43"/>
      <c r="H598" s="46">
        <f>E598*F598</f>
        <v>0</v>
      </c>
      <c r="I598" s="73"/>
      <c r="J598" s="3"/>
      <c r="K598" s="3"/>
      <c r="L598" s="3"/>
      <c r="M598" s="3"/>
    </row>
    <row r="599" spans="1:13" ht="24.75" customHeight="1">
      <c r="A599" s="19" t="s">
        <v>13</v>
      </c>
      <c r="B599" s="33" t="s">
        <v>1358</v>
      </c>
      <c r="C599" s="72" t="s">
        <v>1359</v>
      </c>
      <c r="D599" s="33" t="s">
        <v>1360</v>
      </c>
      <c r="E599" s="34">
        <v>12</v>
      </c>
      <c r="F599" s="33">
        <v>1</v>
      </c>
      <c r="G599" s="32"/>
      <c r="H599" s="35">
        <f>E599*F599</f>
        <v>12</v>
      </c>
      <c r="I599" s="73"/>
      <c r="J599" s="3"/>
      <c r="K599" s="3"/>
      <c r="L599" s="3"/>
      <c r="M599" s="3"/>
    </row>
    <row r="600" spans="1:13" ht="37.5" customHeight="1">
      <c r="A600" s="19"/>
      <c r="B600" s="44" t="s">
        <v>1358</v>
      </c>
      <c r="C600" s="86" t="s">
        <v>1361</v>
      </c>
      <c r="D600" s="44" t="s">
        <v>1362</v>
      </c>
      <c r="E600" s="45">
        <v>12</v>
      </c>
      <c r="F600" s="44">
        <v>0</v>
      </c>
      <c r="G600" s="43"/>
      <c r="H600" s="46">
        <f>E600*F600</f>
        <v>0</v>
      </c>
      <c r="I600" s="73"/>
      <c r="J600" s="3"/>
      <c r="K600" s="3"/>
      <c r="L600" s="3"/>
      <c r="M600" s="3"/>
    </row>
    <row r="601" spans="1:13" ht="37.5" customHeight="1">
      <c r="A601" s="19"/>
      <c r="B601" s="44" t="s">
        <v>1358</v>
      </c>
      <c r="C601" s="86" t="s">
        <v>1363</v>
      </c>
      <c r="D601" s="44" t="s">
        <v>1364</v>
      </c>
      <c r="E601" s="45">
        <v>17.5</v>
      </c>
      <c r="F601" s="44">
        <v>0</v>
      </c>
      <c r="G601" s="43"/>
      <c r="H601" s="46">
        <f>E601*F601</f>
        <v>0</v>
      </c>
      <c r="I601" s="73"/>
      <c r="J601" s="3"/>
      <c r="K601" s="3"/>
      <c r="L601" s="3"/>
      <c r="M601" s="3"/>
    </row>
    <row r="602" spans="1:13" ht="24.75" customHeight="1">
      <c r="A602" s="19"/>
      <c r="B602" s="44" t="s">
        <v>1358</v>
      </c>
      <c r="C602" s="86" t="s">
        <v>1365</v>
      </c>
      <c r="D602" s="44" t="s">
        <v>1366</v>
      </c>
      <c r="E602" s="45">
        <v>13.5</v>
      </c>
      <c r="F602" s="44">
        <v>0</v>
      </c>
      <c r="G602" s="43"/>
      <c r="H602" s="46">
        <f>E602*F602</f>
        <v>0</v>
      </c>
      <c r="I602" s="73"/>
      <c r="J602" s="3"/>
      <c r="K602" s="3"/>
      <c r="L602" s="3"/>
      <c r="M602" s="3"/>
    </row>
    <row r="603" spans="1:13" ht="12.75" customHeight="1">
      <c r="A603" s="19"/>
      <c r="B603" s="44" t="s">
        <v>1367</v>
      </c>
      <c r="C603" s="44" t="s">
        <v>1368</v>
      </c>
      <c r="D603" s="44" t="s">
        <v>1369</v>
      </c>
      <c r="E603" s="45">
        <v>13.2</v>
      </c>
      <c r="F603" s="44">
        <v>0</v>
      </c>
      <c r="G603" s="43"/>
      <c r="H603" s="46">
        <f>E603*F603</f>
        <v>0</v>
      </c>
      <c r="I603" s="25"/>
      <c r="J603" s="26"/>
      <c r="K603" s="3"/>
      <c r="L603" s="26"/>
      <c r="M603" s="26"/>
    </row>
    <row r="604" spans="1:13" ht="24.75" customHeight="1">
      <c r="A604" s="19" t="s">
        <v>13</v>
      </c>
      <c r="B604" s="33" t="s">
        <v>1190</v>
      </c>
      <c r="C604" s="72" t="s">
        <v>1370</v>
      </c>
      <c r="D604" s="33" t="s">
        <v>1371</v>
      </c>
      <c r="E604" s="34">
        <v>32.54</v>
      </c>
      <c r="F604" s="33">
        <v>1</v>
      </c>
      <c r="G604" s="32"/>
      <c r="H604" s="35">
        <f>E604*F604</f>
        <v>32.54</v>
      </c>
      <c r="I604" s="73"/>
      <c r="J604" s="3"/>
      <c r="K604" s="3"/>
      <c r="L604" s="3"/>
      <c r="M604" s="3"/>
    </row>
    <row r="605" spans="1:13" ht="24.75" customHeight="1">
      <c r="A605" s="19" t="s">
        <v>13</v>
      </c>
      <c r="B605" s="33" t="s">
        <v>412</v>
      </c>
      <c r="C605" s="72" t="s">
        <v>1372</v>
      </c>
      <c r="D605" s="33" t="s">
        <v>1373</v>
      </c>
      <c r="E605" s="34">
        <v>8.59</v>
      </c>
      <c r="F605" s="33">
        <v>1</v>
      </c>
      <c r="G605" s="32"/>
      <c r="H605" s="35">
        <f>E605*F605</f>
        <v>8.59</v>
      </c>
      <c r="I605" s="73"/>
      <c r="J605" s="3"/>
      <c r="K605" s="3"/>
      <c r="L605" s="3"/>
      <c r="M605" s="3"/>
    </row>
    <row r="606" spans="1:13" ht="24.75" customHeight="1">
      <c r="A606" s="19" t="s">
        <v>13</v>
      </c>
      <c r="B606" s="33" t="s">
        <v>578</v>
      </c>
      <c r="C606" s="72" t="s">
        <v>1374</v>
      </c>
      <c r="D606" s="33" t="s">
        <v>1375</v>
      </c>
      <c r="E606" s="34">
        <v>9.51</v>
      </c>
      <c r="F606" s="33">
        <v>1</v>
      </c>
      <c r="G606" s="32"/>
      <c r="H606" s="35">
        <f>E606*F606</f>
        <v>9.51</v>
      </c>
      <c r="I606" s="73"/>
      <c r="J606" s="3"/>
      <c r="K606" s="3"/>
      <c r="L606" s="3"/>
      <c r="M606" s="3"/>
    </row>
    <row r="607" spans="1:13" ht="12.75" customHeight="1">
      <c r="A607" s="19"/>
      <c r="B607" s="44" t="s">
        <v>1190</v>
      </c>
      <c r="C607" s="44" t="s">
        <v>1376</v>
      </c>
      <c r="D607" s="44" t="s">
        <v>1377</v>
      </c>
      <c r="E607" s="45">
        <v>4.9</v>
      </c>
      <c r="F607" s="44">
        <v>0</v>
      </c>
      <c r="G607" s="43"/>
      <c r="H607" s="46">
        <f>E607*F607</f>
        <v>0</v>
      </c>
      <c r="I607" s="25"/>
      <c r="J607" s="26"/>
      <c r="K607" s="3"/>
      <c r="L607" s="26"/>
      <c r="M607" s="26"/>
    </row>
    <row r="608" spans="1:13" ht="24.75" customHeight="1">
      <c r="A608" s="19" t="s">
        <v>13</v>
      </c>
      <c r="B608" s="33" t="s">
        <v>1378</v>
      </c>
      <c r="C608" s="72" t="s">
        <v>1379</v>
      </c>
      <c r="D608" s="33" t="s">
        <v>1380</v>
      </c>
      <c r="E608" s="34">
        <v>8.8</v>
      </c>
      <c r="F608" s="33">
        <v>1</v>
      </c>
      <c r="G608" s="32"/>
      <c r="H608" s="35">
        <f>E608*F608</f>
        <v>8.8</v>
      </c>
      <c r="I608" s="73"/>
      <c r="J608" s="3"/>
      <c r="K608" s="3"/>
      <c r="L608" s="3"/>
      <c r="M608" s="3"/>
    </row>
    <row r="609" spans="1:13" ht="24.75" customHeight="1">
      <c r="A609" s="19" t="s">
        <v>13</v>
      </c>
      <c r="B609" s="33" t="s">
        <v>1378</v>
      </c>
      <c r="C609" s="72" t="s">
        <v>1381</v>
      </c>
      <c r="D609" s="33" t="s">
        <v>1382</v>
      </c>
      <c r="E609" s="34">
        <v>8.8</v>
      </c>
      <c r="F609" s="33">
        <v>1</v>
      </c>
      <c r="G609" s="32"/>
      <c r="H609" s="35">
        <f>E609*F609</f>
        <v>8.8</v>
      </c>
      <c r="I609" s="73"/>
      <c r="J609" s="3"/>
      <c r="K609" s="3"/>
      <c r="L609" s="3"/>
      <c r="M609" s="3"/>
    </row>
    <row r="610" spans="1:13" ht="24.75" customHeight="1">
      <c r="A610" s="19" t="s">
        <v>13</v>
      </c>
      <c r="B610" s="33" t="s">
        <v>1378</v>
      </c>
      <c r="C610" s="72" t="s">
        <v>1383</v>
      </c>
      <c r="D610" s="33" t="s">
        <v>1384</v>
      </c>
      <c r="E610" s="34">
        <v>8.8</v>
      </c>
      <c r="F610" s="33">
        <v>1</v>
      </c>
      <c r="G610" s="32"/>
      <c r="H610" s="35">
        <f>E610*F610</f>
        <v>8.8</v>
      </c>
      <c r="I610" s="73"/>
      <c r="J610" s="3"/>
      <c r="K610" s="3"/>
      <c r="L610" s="3"/>
      <c r="M610" s="3"/>
    </row>
    <row r="611" spans="1:13" ht="12.75" customHeight="1">
      <c r="A611" s="19"/>
      <c r="B611" s="44" t="s">
        <v>1385</v>
      </c>
      <c r="C611" s="44" t="s">
        <v>1386</v>
      </c>
      <c r="D611" s="44" t="s">
        <v>1387</v>
      </c>
      <c r="E611" s="45">
        <v>22</v>
      </c>
      <c r="F611" s="44">
        <v>0</v>
      </c>
      <c r="G611" s="43"/>
      <c r="H611" s="46">
        <f>E611*F611</f>
        <v>0</v>
      </c>
      <c r="I611" s="25"/>
      <c r="J611" s="26"/>
      <c r="K611" s="3"/>
      <c r="L611" s="26"/>
      <c r="M611" s="26"/>
    </row>
    <row r="612" spans="1:13" ht="12.75" customHeight="1">
      <c r="A612" s="19" t="s">
        <v>13</v>
      </c>
      <c r="B612" s="33" t="s">
        <v>1388</v>
      </c>
      <c r="C612" s="33" t="s">
        <v>1389</v>
      </c>
      <c r="D612" s="33" t="s">
        <v>1390</v>
      </c>
      <c r="E612" s="34">
        <v>11.6</v>
      </c>
      <c r="F612" s="33">
        <v>1</v>
      </c>
      <c r="G612" s="32"/>
      <c r="H612" s="35">
        <f>E612*F612</f>
        <v>11.6</v>
      </c>
      <c r="I612" s="25"/>
      <c r="J612" s="26"/>
      <c r="K612" s="3"/>
      <c r="L612" s="26"/>
      <c r="M612" s="26"/>
    </row>
    <row r="613" spans="1:13" ht="24.75" customHeight="1">
      <c r="A613" s="19"/>
      <c r="B613" s="44" t="s">
        <v>412</v>
      </c>
      <c r="C613" s="86" t="s">
        <v>1391</v>
      </c>
      <c r="D613" s="44" t="s">
        <v>1392</v>
      </c>
      <c r="E613" s="45">
        <v>10.8</v>
      </c>
      <c r="F613" s="44">
        <v>0</v>
      </c>
      <c r="G613" s="43"/>
      <c r="H613" s="46">
        <f>E613*F613</f>
        <v>0</v>
      </c>
      <c r="I613" s="73"/>
      <c r="J613" s="3"/>
      <c r="K613" s="3"/>
      <c r="L613" s="3"/>
      <c r="M613" s="3"/>
    </row>
    <row r="614" spans="1:13" ht="24.75" customHeight="1">
      <c r="A614" s="19" t="s">
        <v>13</v>
      </c>
      <c r="B614" s="22" t="s">
        <v>1190</v>
      </c>
      <c r="C614" s="78" t="s">
        <v>1393</v>
      </c>
      <c r="D614" s="22" t="s">
        <v>1394</v>
      </c>
      <c r="E614" s="23">
        <v>8.8</v>
      </c>
      <c r="F614" s="22">
        <v>0</v>
      </c>
      <c r="G614" s="20"/>
      <c r="H614" s="24">
        <f>E614*F614</f>
        <v>0</v>
      </c>
      <c r="I614" s="73"/>
      <c r="J614" s="3"/>
      <c r="K614" s="3"/>
      <c r="L614" s="3"/>
      <c r="M614" s="3"/>
    </row>
    <row r="615" spans="1:13" ht="12.75" customHeight="1">
      <c r="A615" s="19" t="s">
        <v>13</v>
      </c>
      <c r="B615" s="22" t="s">
        <v>1395</v>
      </c>
      <c r="C615" s="22" t="s">
        <v>1396</v>
      </c>
      <c r="D615" s="22" t="s">
        <v>1397</v>
      </c>
      <c r="E615" s="23">
        <v>12.1</v>
      </c>
      <c r="F615" s="22">
        <v>0</v>
      </c>
      <c r="G615" s="20"/>
      <c r="H615" s="24">
        <f>E615*F615</f>
        <v>0</v>
      </c>
      <c r="I615" s="25"/>
      <c r="J615" s="26"/>
      <c r="K615" s="3"/>
      <c r="L615" s="26"/>
      <c r="M615" s="26"/>
    </row>
    <row r="616" spans="1:13" ht="24.75" customHeight="1">
      <c r="A616" s="19" t="s">
        <v>13</v>
      </c>
      <c r="B616" s="33" t="s">
        <v>990</v>
      </c>
      <c r="C616" s="72" t="s">
        <v>1398</v>
      </c>
      <c r="D616" s="33" t="s">
        <v>1399</v>
      </c>
      <c r="E616" s="34">
        <v>15.5</v>
      </c>
      <c r="F616" s="33">
        <v>1</v>
      </c>
      <c r="G616" s="32"/>
      <c r="H616" s="35">
        <f>E616*F616</f>
        <v>15.5</v>
      </c>
      <c r="I616" s="73"/>
      <c r="J616" s="3"/>
      <c r="K616" s="3"/>
      <c r="L616" s="3"/>
      <c r="M616" s="3"/>
    </row>
    <row r="617" spans="1:13" ht="12.75" customHeight="1">
      <c r="A617" s="19" t="s">
        <v>13</v>
      </c>
      <c r="B617" s="33" t="s">
        <v>990</v>
      </c>
      <c r="C617" s="33" t="s">
        <v>1400</v>
      </c>
      <c r="D617" s="33" t="s">
        <v>1401</v>
      </c>
      <c r="E617" s="34">
        <v>18.7</v>
      </c>
      <c r="F617" s="33">
        <v>1</v>
      </c>
      <c r="G617" s="32"/>
      <c r="H617" s="35">
        <f>E617*F617</f>
        <v>18.7</v>
      </c>
      <c r="I617" s="25"/>
      <c r="J617" s="26"/>
      <c r="K617" s="3"/>
      <c r="L617" s="26"/>
      <c r="M617" s="26"/>
    </row>
    <row r="618" spans="1:13" ht="12.75" customHeight="1">
      <c r="A618" s="19" t="s">
        <v>13</v>
      </c>
      <c r="B618" s="33" t="s">
        <v>1402</v>
      </c>
      <c r="C618" s="33" t="s">
        <v>1403</v>
      </c>
      <c r="D618" s="33" t="s">
        <v>1404</v>
      </c>
      <c r="E618" s="34">
        <v>11.9</v>
      </c>
      <c r="F618" s="33">
        <v>1</v>
      </c>
      <c r="G618" s="32"/>
      <c r="H618" s="35">
        <f>E618*F618</f>
        <v>11.9</v>
      </c>
      <c r="I618" s="25"/>
      <c r="J618" s="26"/>
      <c r="K618" s="3"/>
      <c r="L618" s="26"/>
      <c r="M618" s="26"/>
    </row>
    <row r="619" spans="1:13" ht="24.75" customHeight="1">
      <c r="A619" s="19"/>
      <c r="B619" s="22" t="s">
        <v>578</v>
      </c>
      <c r="C619" s="78" t="s">
        <v>1405</v>
      </c>
      <c r="D619" s="22" t="s">
        <v>1406</v>
      </c>
      <c r="E619" s="23">
        <v>13.5</v>
      </c>
      <c r="F619" s="22">
        <v>0</v>
      </c>
      <c r="G619" s="20"/>
      <c r="H619" s="24">
        <f>E619*F619</f>
        <v>0</v>
      </c>
      <c r="I619" s="73"/>
      <c r="J619" s="3"/>
      <c r="K619" s="3"/>
      <c r="L619" s="3"/>
      <c r="M619" s="3"/>
    </row>
    <row r="620" spans="1:13" ht="24.75" customHeight="1">
      <c r="A620" s="19"/>
      <c r="B620" s="44" t="s">
        <v>1407</v>
      </c>
      <c r="C620" s="86" t="s">
        <v>1408</v>
      </c>
      <c r="D620" s="44" t="s">
        <v>1409</v>
      </c>
      <c r="E620" s="45">
        <v>4.3</v>
      </c>
      <c r="F620" s="44">
        <v>0</v>
      </c>
      <c r="G620" s="43"/>
      <c r="H620" s="46">
        <f>E620*F620</f>
        <v>0</v>
      </c>
      <c r="I620" s="73"/>
      <c r="J620" s="3"/>
      <c r="K620" s="3"/>
      <c r="L620" s="3"/>
      <c r="M620" s="3"/>
    </row>
    <row r="621" spans="1:13" s="30" customFormat="1" ht="24.75" customHeight="1">
      <c r="A621" s="27" t="s">
        <v>13</v>
      </c>
      <c r="B621" s="89" t="s">
        <v>1410</v>
      </c>
      <c r="C621" s="95" t="s">
        <v>1411</v>
      </c>
      <c r="D621" s="89" t="s">
        <v>1412</v>
      </c>
      <c r="E621" s="90">
        <v>14</v>
      </c>
      <c r="F621" s="89">
        <v>1</v>
      </c>
      <c r="G621" s="91"/>
      <c r="H621" s="92">
        <v>14</v>
      </c>
      <c r="I621" s="88"/>
      <c r="J621" s="1"/>
      <c r="K621" s="1"/>
      <c r="L621" s="1"/>
      <c r="M621" s="1"/>
    </row>
    <row r="622" spans="1:13" ht="24.75" customHeight="1">
      <c r="A622" s="19" t="s">
        <v>13</v>
      </c>
      <c r="B622" s="33" t="s">
        <v>1216</v>
      </c>
      <c r="C622" s="72" t="s">
        <v>1413</v>
      </c>
      <c r="D622" s="33" t="s">
        <v>1414</v>
      </c>
      <c r="E622" s="34">
        <v>15.5</v>
      </c>
      <c r="F622" s="33">
        <v>1</v>
      </c>
      <c r="G622" s="32"/>
      <c r="H622" s="35">
        <f>E622*F622</f>
        <v>15.5</v>
      </c>
      <c r="I622" s="73"/>
      <c r="J622" s="3"/>
      <c r="K622" s="3"/>
      <c r="L622" s="3"/>
      <c r="M622" s="3"/>
    </row>
    <row r="623" spans="1:13" ht="12.75" customHeight="1">
      <c r="A623" s="19" t="s">
        <v>13</v>
      </c>
      <c r="B623" s="22" t="s">
        <v>1243</v>
      </c>
      <c r="C623" s="22" t="s">
        <v>1415</v>
      </c>
      <c r="D623" s="22" t="s">
        <v>1416</v>
      </c>
      <c r="E623" s="23">
        <v>5.5</v>
      </c>
      <c r="F623" s="22">
        <v>0</v>
      </c>
      <c r="G623" s="20"/>
      <c r="H623" s="24">
        <f>E623*F623</f>
        <v>0</v>
      </c>
      <c r="I623" s="25"/>
      <c r="J623" s="26"/>
      <c r="K623" s="3"/>
      <c r="L623" s="26"/>
      <c r="M623" s="26"/>
    </row>
    <row r="624" spans="1:13" ht="24.75" customHeight="1">
      <c r="A624" s="19" t="s">
        <v>13</v>
      </c>
      <c r="B624" s="33" t="s">
        <v>1243</v>
      </c>
      <c r="C624" s="72" t="s">
        <v>1417</v>
      </c>
      <c r="D624" s="33" t="s">
        <v>1418</v>
      </c>
      <c r="E624" s="34">
        <v>7.5</v>
      </c>
      <c r="F624" s="33">
        <v>1</v>
      </c>
      <c r="G624" s="32"/>
      <c r="H624" s="35">
        <f>E624*F624</f>
        <v>7.5</v>
      </c>
      <c r="I624" s="73"/>
      <c r="J624" s="3"/>
      <c r="K624" s="3"/>
      <c r="L624" s="3"/>
      <c r="M624" s="3"/>
    </row>
    <row r="625" spans="1:13" ht="12.75" customHeight="1">
      <c r="A625" s="19" t="s">
        <v>13</v>
      </c>
      <c r="B625" s="33" t="s">
        <v>1243</v>
      </c>
      <c r="C625" s="33" t="s">
        <v>1419</v>
      </c>
      <c r="D625" s="33" t="s">
        <v>1420</v>
      </c>
      <c r="E625" s="34">
        <v>11.5</v>
      </c>
      <c r="F625" s="33">
        <v>1</v>
      </c>
      <c r="G625" s="32"/>
      <c r="H625" s="35">
        <f>E625*F625</f>
        <v>11.5</v>
      </c>
      <c r="I625" s="25"/>
      <c r="J625" s="26"/>
      <c r="K625" s="3"/>
      <c r="L625" s="26"/>
      <c r="M625" s="26"/>
    </row>
    <row r="626" spans="1:13" ht="12.75" customHeight="1">
      <c r="A626" s="19" t="s">
        <v>13</v>
      </c>
      <c r="B626" s="22" t="s">
        <v>1243</v>
      </c>
      <c r="C626" s="22" t="s">
        <v>1421</v>
      </c>
      <c r="D626" s="22" t="s">
        <v>1422</v>
      </c>
      <c r="E626" s="23">
        <v>11.5</v>
      </c>
      <c r="F626" s="22">
        <v>0</v>
      </c>
      <c r="G626" s="20"/>
      <c r="H626" s="24">
        <f>E626*F626</f>
        <v>0</v>
      </c>
      <c r="I626" s="25"/>
      <c r="J626" s="26"/>
      <c r="K626" s="3"/>
      <c r="L626" s="26"/>
      <c r="M626" s="26"/>
    </row>
    <row r="627" spans="1:13" ht="12.75" customHeight="1">
      <c r="A627" s="19" t="s">
        <v>13</v>
      </c>
      <c r="B627" s="22" t="s">
        <v>1243</v>
      </c>
      <c r="C627" s="22" t="s">
        <v>1423</v>
      </c>
      <c r="D627" s="22" t="s">
        <v>1424</v>
      </c>
      <c r="E627" s="23">
        <v>11.5</v>
      </c>
      <c r="F627" s="22">
        <v>0</v>
      </c>
      <c r="G627" s="20"/>
      <c r="H627" s="24">
        <f>E627*F627</f>
        <v>0</v>
      </c>
      <c r="I627" s="25"/>
      <c r="J627" s="26"/>
      <c r="K627" s="3"/>
      <c r="L627" s="26"/>
      <c r="M627" s="26"/>
    </row>
    <row r="628" spans="1:13" ht="12.75" customHeight="1">
      <c r="A628" s="19" t="s">
        <v>13</v>
      </c>
      <c r="B628" s="33" t="s">
        <v>1425</v>
      </c>
      <c r="C628" s="33" t="s">
        <v>1426</v>
      </c>
      <c r="D628" s="33" t="s">
        <v>1427</v>
      </c>
      <c r="E628" s="34">
        <v>11.37</v>
      </c>
      <c r="F628" s="33">
        <v>2</v>
      </c>
      <c r="G628" s="32"/>
      <c r="H628" s="35">
        <f>E628*F628</f>
        <v>22.74</v>
      </c>
      <c r="I628" s="25"/>
      <c r="J628" s="26"/>
      <c r="K628" s="3"/>
      <c r="L628" s="26"/>
      <c r="M628" s="26"/>
    </row>
    <row r="629" spans="1:13" ht="12.75" customHeight="1">
      <c r="A629" s="19" t="s">
        <v>13</v>
      </c>
      <c r="B629" s="33" t="s">
        <v>826</v>
      </c>
      <c r="C629" s="33" t="s">
        <v>1428</v>
      </c>
      <c r="D629" s="33" t="s">
        <v>1429</v>
      </c>
      <c r="E629" s="34">
        <v>8.5</v>
      </c>
      <c r="F629" s="33">
        <v>1</v>
      </c>
      <c r="G629" s="32"/>
      <c r="H629" s="35">
        <f>E629*F629</f>
        <v>8.5</v>
      </c>
      <c r="I629" s="25"/>
      <c r="J629" s="26"/>
      <c r="K629" s="3"/>
      <c r="L629" s="26"/>
      <c r="M629" s="26"/>
    </row>
    <row r="630" spans="1:13" ht="12.75" customHeight="1">
      <c r="A630" s="19" t="s">
        <v>13</v>
      </c>
      <c r="B630" s="22" t="s">
        <v>826</v>
      </c>
      <c r="C630" s="22" t="s">
        <v>1430</v>
      </c>
      <c r="D630" s="22" t="s">
        <v>1431</v>
      </c>
      <c r="E630" s="23">
        <v>10.17</v>
      </c>
      <c r="F630" s="22">
        <v>0</v>
      </c>
      <c r="G630" s="20"/>
      <c r="H630" s="24">
        <f>E630*F630</f>
        <v>0</v>
      </c>
      <c r="I630" s="25"/>
      <c r="J630" s="26"/>
      <c r="K630" s="3"/>
      <c r="L630" s="26"/>
      <c r="M630" s="26"/>
    </row>
    <row r="631" spans="1:13" ht="12.75" customHeight="1">
      <c r="A631" s="19" t="s">
        <v>13</v>
      </c>
      <c r="B631" s="33" t="s">
        <v>826</v>
      </c>
      <c r="C631" s="33" t="s">
        <v>1432</v>
      </c>
      <c r="D631" s="33" t="s">
        <v>1433</v>
      </c>
      <c r="E631" s="34">
        <v>10.17</v>
      </c>
      <c r="F631" s="33">
        <v>1</v>
      </c>
      <c r="G631" s="32"/>
      <c r="H631" s="35">
        <f>E631*F631</f>
        <v>10.17</v>
      </c>
      <c r="I631" s="25"/>
      <c r="J631" s="26"/>
      <c r="K631" s="3"/>
      <c r="L631" s="26"/>
      <c r="M631" s="26"/>
    </row>
    <row r="632" spans="1:13" ht="12.75" customHeight="1">
      <c r="A632" s="19"/>
      <c r="B632" s="44" t="s">
        <v>826</v>
      </c>
      <c r="C632" s="44" t="s">
        <v>1434</v>
      </c>
      <c r="D632" s="44" t="s">
        <v>1435</v>
      </c>
      <c r="E632" s="45">
        <v>7.8</v>
      </c>
      <c r="F632" s="44">
        <v>0</v>
      </c>
      <c r="G632" s="43"/>
      <c r="H632" s="46">
        <f>E632*F632</f>
        <v>0</v>
      </c>
      <c r="I632" s="25"/>
      <c r="J632" s="26"/>
      <c r="K632" s="3"/>
      <c r="L632" s="26"/>
      <c r="M632" s="26"/>
    </row>
    <row r="633" spans="1:13" ht="12.75" customHeight="1">
      <c r="A633" s="19"/>
      <c r="B633" s="44" t="s">
        <v>826</v>
      </c>
      <c r="C633" s="44" t="s">
        <v>1436</v>
      </c>
      <c r="D633" s="44" t="s">
        <v>1437</v>
      </c>
      <c r="E633" s="45">
        <v>8.6</v>
      </c>
      <c r="F633" s="44">
        <v>0</v>
      </c>
      <c r="G633" s="43"/>
      <c r="H633" s="46">
        <f>E633*F633</f>
        <v>0</v>
      </c>
      <c r="I633" s="25"/>
      <c r="J633" s="26"/>
      <c r="K633" s="3"/>
      <c r="L633" s="26"/>
      <c r="M633" s="26"/>
    </row>
    <row r="634" spans="1:13" ht="12.75" customHeight="1">
      <c r="A634" s="19" t="s">
        <v>13</v>
      </c>
      <c r="B634" s="33" t="s">
        <v>826</v>
      </c>
      <c r="C634" s="33" t="s">
        <v>1438</v>
      </c>
      <c r="D634" s="33" t="s">
        <v>1439</v>
      </c>
      <c r="E634" s="34">
        <v>12.75</v>
      </c>
      <c r="F634" s="33">
        <v>1</v>
      </c>
      <c r="G634" s="32"/>
      <c r="H634" s="35">
        <f>E634*F634</f>
        <v>12.75</v>
      </c>
      <c r="I634" s="25"/>
      <c r="J634" s="26"/>
      <c r="K634" s="3"/>
      <c r="L634" s="26"/>
      <c r="M634" s="26"/>
    </row>
    <row r="635" spans="1:13" ht="12.75" customHeight="1">
      <c r="A635" s="19" t="s">
        <v>13</v>
      </c>
      <c r="B635" s="33" t="s">
        <v>826</v>
      </c>
      <c r="C635" s="33" t="s">
        <v>1440</v>
      </c>
      <c r="D635" s="33" t="s">
        <v>1441</v>
      </c>
      <c r="E635" s="34">
        <v>8.5</v>
      </c>
      <c r="F635" s="33">
        <v>2</v>
      </c>
      <c r="G635" s="32"/>
      <c r="H635" s="35">
        <f>E635*F635</f>
        <v>17</v>
      </c>
      <c r="I635" s="25"/>
      <c r="J635" s="26"/>
      <c r="K635" s="3"/>
      <c r="L635" s="26"/>
      <c r="M635" s="26"/>
    </row>
    <row r="636" spans="1:13" ht="12.75" customHeight="1">
      <c r="A636" s="19"/>
      <c r="B636" s="44" t="s">
        <v>826</v>
      </c>
      <c r="C636" s="44" t="s">
        <v>1442</v>
      </c>
      <c r="D636" s="44" t="s">
        <v>1443</v>
      </c>
      <c r="E636" s="45">
        <v>12.75</v>
      </c>
      <c r="F636" s="44">
        <v>0</v>
      </c>
      <c r="G636" s="43"/>
      <c r="H636" s="46">
        <f>E636*F636</f>
        <v>0</v>
      </c>
      <c r="I636" s="25"/>
      <c r="J636" s="26"/>
      <c r="K636" s="3"/>
      <c r="L636" s="26"/>
      <c r="M636" s="26"/>
    </row>
    <row r="637" spans="1:13" ht="12.75" customHeight="1">
      <c r="A637" s="19" t="s">
        <v>13</v>
      </c>
      <c r="B637" s="33" t="s">
        <v>1395</v>
      </c>
      <c r="C637" s="33" t="s">
        <v>1444</v>
      </c>
      <c r="D637" s="33" t="s">
        <v>1445</v>
      </c>
      <c r="E637" s="34">
        <v>20.16</v>
      </c>
      <c r="F637" s="33">
        <v>1</v>
      </c>
      <c r="G637" s="32"/>
      <c r="H637" s="35">
        <f>E637*F637</f>
        <v>20.16</v>
      </c>
      <c r="I637" s="25"/>
      <c r="J637" s="26"/>
      <c r="K637" s="3"/>
      <c r="L637" s="26"/>
      <c r="M637" s="26"/>
    </row>
    <row r="638" spans="1:13" ht="12.75" customHeight="1">
      <c r="A638" s="19"/>
      <c r="B638" s="22" t="s">
        <v>1446</v>
      </c>
      <c r="C638" s="22" t="s">
        <v>1447</v>
      </c>
      <c r="D638" s="22" t="s">
        <v>1448</v>
      </c>
      <c r="E638" s="23">
        <v>12.02</v>
      </c>
      <c r="F638" s="22">
        <v>0</v>
      </c>
      <c r="G638" s="20"/>
      <c r="H638" s="24">
        <f>E638*F638</f>
        <v>0</v>
      </c>
      <c r="I638" s="25"/>
      <c r="J638" s="26"/>
      <c r="K638" s="3"/>
      <c r="L638" s="26"/>
      <c r="M638" s="26"/>
    </row>
    <row r="639" spans="1:13" ht="12.75" customHeight="1">
      <c r="A639" s="19" t="s">
        <v>13</v>
      </c>
      <c r="B639" s="33" t="s">
        <v>1449</v>
      </c>
      <c r="C639" s="33" t="s">
        <v>1450</v>
      </c>
      <c r="D639" s="33" t="s">
        <v>1451</v>
      </c>
      <c r="E639" s="34">
        <v>15.6</v>
      </c>
      <c r="F639" s="33">
        <v>1</v>
      </c>
      <c r="G639" s="32"/>
      <c r="H639" s="35">
        <f>E639*F639</f>
        <v>15.6</v>
      </c>
      <c r="I639" s="25"/>
      <c r="J639" s="26"/>
      <c r="K639" s="3"/>
      <c r="L639" s="26"/>
      <c r="M639" s="26"/>
    </row>
    <row r="640" spans="1:13" ht="12.75" customHeight="1">
      <c r="A640" s="19"/>
      <c r="B640" s="22" t="s">
        <v>1299</v>
      </c>
      <c r="C640" s="22" t="s">
        <v>1452</v>
      </c>
      <c r="D640" s="22" t="s">
        <v>1453</v>
      </c>
      <c r="E640" s="23">
        <v>9</v>
      </c>
      <c r="F640" s="22">
        <v>0</v>
      </c>
      <c r="G640" s="20"/>
      <c r="H640" s="24">
        <f>E640*F640</f>
        <v>0</v>
      </c>
      <c r="I640" s="25"/>
      <c r="J640" s="26"/>
      <c r="K640" s="3"/>
      <c r="L640" s="26"/>
      <c r="M640" s="26"/>
    </row>
    <row r="641" spans="1:13" ht="12.75" customHeight="1">
      <c r="A641" s="19"/>
      <c r="B641" s="22" t="s">
        <v>1299</v>
      </c>
      <c r="C641" s="22" t="s">
        <v>1454</v>
      </c>
      <c r="D641" s="22" t="s">
        <v>1455</v>
      </c>
      <c r="E641" s="23">
        <v>9.6</v>
      </c>
      <c r="F641" s="22">
        <v>0</v>
      </c>
      <c r="G641" s="20"/>
      <c r="H641" s="24">
        <f>E641*F641</f>
        <v>0</v>
      </c>
      <c r="I641" s="25"/>
      <c r="J641" s="26"/>
      <c r="K641" s="3"/>
      <c r="L641" s="26"/>
      <c r="M641" s="26"/>
    </row>
    <row r="642" spans="1:13" ht="12.75" customHeight="1">
      <c r="A642" s="19" t="s">
        <v>13</v>
      </c>
      <c r="B642" s="22" t="s">
        <v>1456</v>
      </c>
      <c r="C642" s="22" t="s">
        <v>1457</v>
      </c>
      <c r="D642" s="22" t="s">
        <v>1458</v>
      </c>
      <c r="E642" s="23">
        <v>11.7</v>
      </c>
      <c r="F642" s="22">
        <v>0</v>
      </c>
      <c r="G642" s="20"/>
      <c r="H642" s="24">
        <f>E642*F642</f>
        <v>0</v>
      </c>
      <c r="I642" s="25"/>
      <c r="J642" s="26"/>
      <c r="K642" s="3"/>
      <c r="L642" s="26"/>
      <c r="M642" s="26"/>
    </row>
    <row r="643" spans="1:13" ht="24.75" customHeight="1">
      <c r="A643" s="19" t="s">
        <v>13</v>
      </c>
      <c r="B643" s="33" t="s">
        <v>278</v>
      </c>
      <c r="C643" s="72" t="s">
        <v>1459</v>
      </c>
      <c r="D643" s="33" t="s">
        <v>1460</v>
      </c>
      <c r="E643" s="34">
        <v>28.74</v>
      </c>
      <c r="F643" s="33">
        <v>1</v>
      </c>
      <c r="G643" s="32"/>
      <c r="H643" s="35">
        <f>E643*F643</f>
        <v>28.74</v>
      </c>
      <c r="I643" s="73"/>
      <c r="J643" s="3"/>
      <c r="K643" s="3"/>
      <c r="L643" s="3"/>
      <c r="M643" s="3"/>
    </row>
    <row r="644" spans="1:13" ht="24.75" customHeight="1">
      <c r="A644" s="19" t="s">
        <v>13</v>
      </c>
      <c r="B644" s="33" t="s">
        <v>278</v>
      </c>
      <c r="C644" s="72" t="s">
        <v>1461</v>
      </c>
      <c r="D644" s="33" t="s">
        <v>1460</v>
      </c>
      <c r="E644" s="34">
        <v>28.74</v>
      </c>
      <c r="F644" s="33">
        <v>1</v>
      </c>
      <c r="G644" s="32"/>
      <c r="H644" s="35">
        <f>E644*F644</f>
        <v>28.74</v>
      </c>
      <c r="I644" s="73"/>
      <c r="J644" s="3"/>
      <c r="K644" s="3"/>
      <c r="L644" s="3"/>
      <c r="M644" s="3"/>
    </row>
    <row r="645" spans="1:13" ht="12.75" customHeight="1">
      <c r="A645" s="19"/>
      <c r="B645" s="44" t="s">
        <v>1190</v>
      </c>
      <c r="C645" s="44" t="s">
        <v>1462</v>
      </c>
      <c r="D645" s="44" t="s">
        <v>1463</v>
      </c>
      <c r="E645" s="45">
        <v>0</v>
      </c>
      <c r="F645" s="44">
        <v>0</v>
      </c>
      <c r="G645" s="43"/>
      <c r="H645" s="46">
        <f>E645*F645</f>
        <v>0</v>
      </c>
      <c r="I645" s="62"/>
      <c r="J645" s="26"/>
      <c r="K645" s="3"/>
      <c r="L645" s="26"/>
      <c r="M645" s="26"/>
    </row>
    <row r="646" spans="1:13" ht="12.75" customHeight="1">
      <c r="A646" s="19" t="s">
        <v>13</v>
      </c>
      <c r="B646" s="22" t="s">
        <v>412</v>
      </c>
      <c r="C646" s="22" t="s">
        <v>1464</v>
      </c>
      <c r="D646" s="22" t="s">
        <v>1465</v>
      </c>
      <c r="E646" s="23">
        <v>33.5</v>
      </c>
      <c r="F646" s="22">
        <v>0</v>
      </c>
      <c r="G646" s="20"/>
      <c r="H646" s="24">
        <f>E646*F646</f>
        <v>0</v>
      </c>
      <c r="I646" s="25"/>
      <c r="J646" s="26"/>
      <c r="K646" s="3"/>
      <c r="L646" s="26"/>
      <c r="M646" s="26"/>
    </row>
    <row r="647" spans="1:13" ht="12.75" customHeight="1">
      <c r="A647" s="19" t="s">
        <v>13</v>
      </c>
      <c r="B647" s="22" t="s">
        <v>1466</v>
      </c>
      <c r="C647" s="22" t="s">
        <v>1467</v>
      </c>
      <c r="D647" s="22" t="s">
        <v>1468</v>
      </c>
      <c r="E647" s="23">
        <v>13.7</v>
      </c>
      <c r="F647" s="22">
        <v>0</v>
      </c>
      <c r="G647" s="20"/>
      <c r="H647" s="24">
        <f>E647*F647</f>
        <v>0</v>
      </c>
      <c r="I647" s="25"/>
      <c r="J647" s="26"/>
      <c r="K647" s="3"/>
      <c r="L647" s="26"/>
      <c r="M647" s="26"/>
    </row>
    <row r="648" spans="1:13" ht="12.75" customHeight="1">
      <c r="A648" s="19" t="s">
        <v>13</v>
      </c>
      <c r="B648" s="22" t="s">
        <v>1469</v>
      </c>
      <c r="C648" s="22" t="s">
        <v>1470</v>
      </c>
      <c r="D648" s="22" t="s">
        <v>1471</v>
      </c>
      <c r="E648" s="23">
        <v>13.7</v>
      </c>
      <c r="F648" s="22">
        <v>0</v>
      </c>
      <c r="G648" s="20"/>
      <c r="H648" s="24">
        <f>E648*F648</f>
        <v>0</v>
      </c>
      <c r="I648" s="25"/>
      <c r="J648" s="26"/>
      <c r="K648" s="3"/>
      <c r="L648" s="26"/>
      <c r="M648" s="26"/>
    </row>
    <row r="649" spans="1:13" ht="12.75" customHeight="1">
      <c r="A649" s="19" t="s">
        <v>13</v>
      </c>
      <c r="B649" s="22" t="s">
        <v>1469</v>
      </c>
      <c r="C649" s="22" t="s">
        <v>1472</v>
      </c>
      <c r="D649" s="22" t="s">
        <v>1473</v>
      </c>
      <c r="E649" s="23">
        <v>13.65</v>
      </c>
      <c r="F649" s="22">
        <v>0</v>
      </c>
      <c r="G649" s="20"/>
      <c r="H649" s="24">
        <f>E649*F649</f>
        <v>0</v>
      </c>
      <c r="I649" s="25"/>
      <c r="J649" s="26"/>
      <c r="K649" s="3"/>
      <c r="L649" s="26"/>
      <c r="M649" s="26"/>
    </row>
    <row r="650" spans="1:13" ht="12.75" customHeight="1">
      <c r="A650" s="19" t="s">
        <v>13</v>
      </c>
      <c r="B650" s="22" t="s">
        <v>1469</v>
      </c>
      <c r="C650" s="22" t="s">
        <v>1474</v>
      </c>
      <c r="D650" s="22" t="s">
        <v>1475</v>
      </c>
      <c r="E650" s="23">
        <v>14.5</v>
      </c>
      <c r="F650" s="22">
        <v>0</v>
      </c>
      <c r="G650" s="20"/>
      <c r="H650" s="24">
        <f>E650*F650</f>
        <v>0</v>
      </c>
      <c r="I650" s="25"/>
      <c r="J650" s="26"/>
      <c r="K650" s="3"/>
      <c r="L650" s="26"/>
      <c r="M650" s="26"/>
    </row>
    <row r="651" spans="1:13" ht="12.75" customHeight="1">
      <c r="A651" s="19" t="s">
        <v>13</v>
      </c>
      <c r="B651" s="33" t="s">
        <v>1469</v>
      </c>
      <c r="C651" s="33" t="s">
        <v>1476</v>
      </c>
      <c r="D651" s="33" t="s">
        <v>1477</v>
      </c>
      <c r="E651" s="34">
        <v>16.3</v>
      </c>
      <c r="F651" s="33">
        <v>1</v>
      </c>
      <c r="G651" s="32"/>
      <c r="H651" s="35">
        <f>E651*F651</f>
        <v>16.3</v>
      </c>
      <c r="I651" s="25"/>
      <c r="J651" s="26"/>
      <c r="K651" s="3"/>
      <c r="L651" s="26"/>
      <c r="M651" s="26"/>
    </row>
    <row r="652" spans="1:13" ht="12.75" customHeight="1">
      <c r="A652" s="19"/>
      <c r="B652" s="22" t="s">
        <v>1478</v>
      </c>
      <c r="C652" s="22" t="s">
        <v>1479</v>
      </c>
      <c r="D652" s="22" t="s">
        <v>1480</v>
      </c>
      <c r="E652" s="23">
        <v>20</v>
      </c>
      <c r="F652" s="22">
        <v>0</v>
      </c>
      <c r="G652" s="20"/>
      <c r="H652" s="24">
        <f>E652*F652</f>
        <v>0</v>
      </c>
      <c r="I652" s="25"/>
      <c r="J652" s="26"/>
      <c r="K652" s="3"/>
      <c r="L652" s="26"/>
      <c r="M652" s="26"/>
    </row>
    <row r="653" spans="1:13" ht="12.75" customHeight="1">
      <c r="A653" s="19"/>
      <c r="B653" s="22" t="s">
        <v>1478</v>
      </c>
      <c r="C653" s="22" t="s">
        <v>1481</v>
      </c>
      <c r="D653" s="22" t="s">
        <v>1482</v>
      </c>
      <c r="E653" s="23">
        <v>20</v>
      </c>
      <c r="F653" s="22">
        <v>0</v>
      </c>
      <c r="G653" s="20"/>
      <c r="H653" s="24">
        <f>E653*F653</f>
        <v>0</v>
      </c>
      <c r="I653" s="25"/>
      <c r="J653" s="26"/>
      <c r="K653" s="3"/>
      <c r="L653" s="26"/>
      <c r="M653" s="26"/>
    </row>
    <row r="654" spans="1:13" ht="12.75" customHeight="1">
      <c r="A654" s="19" t="s">
        <v>13</v>
      </c>
      <c r="B654" s="33" t="s">
        <v>1483</v>
      </c>
      <c r="C654" s="33" t="s">
        <v>1484</v>
      </c>
      <c r="D654" s="33" t="s">
        <v>1485</v>
      </c>
      <c r="E654" s="34">
        <v>14</v>
      </c>
      <c r="F654" s="33">
        <v>1</v>
      </c>
      <c r="G654" s="32"/>
      <c r="H654" s="35">
        <f>E654*F654</f>
        <v>14</v>
      </c>
      <c r="I654" s="25"/>
      <c r="J654" s="26"/>
      <c r="K654" s="3"/>
      <c r="L654" s="26"/>
      <c r="M654" s="26"/>
    </row>
    <row r="655" spans="1:13" ht="12.75" customHeight="1">
      <c r="A655" s="19" t="s">
        <v>13</v>
      </c>
      <c r="B655" s="22" t="s">
        <v>1486</v>
      </c>
      <c r="C655" s="22" t="s">
        <v>1487</v>
      </c>
      <c r="D655" s="22" t="s">
        <v>1488</v>
      </c>
      <c r="E655" s="23">
        <v>11.5</v>
      </c>
      <c r="F655" s="22">
        <v>0</v>
      </c>
      <c r="G655" s="20"/>
      <c r="H655" s="24">
        <f>E655*F655</f>
        <v>0</v>
      </c>
      <c r="I655" s="25"/>
      <c r="J655" s="26"/>
      <c r="K655" s="3"/>
      <c r="L655" s="26"/>
      <c r="M655" s="26"/>
    </row>
    <row r="656" spans="1:13" ht="12.75" customHeight="1">
      <c r="A656" s="19" t="s">
        <v>13</v>
      </c>
      <c r="B656" s="33" t="s">
        <v>1489</v>
      </c>
      <c r="C656" s="33" t="s">
        <v>1490</v>
      </c>
      <c r="D656" s="33" t="s">
        <v>1491</v>
      </c>
      <c r="E656" s="34">
        <v>6.5</v>
      </c>
      <c r="F656" s="33">
        <v>1</v>
      </c>
      <c r="G656" s="32"/>
      <c r="H656" s="35">
        <f>E656*F656</f>
        <v>6.5</v>
      </c>
      <c r="I656" s="25"/>
      <c r="J656" s="26"/>
      <c r="K656" s="3"/>
      <c r="L656" s="26"/>
      <c r="M656" s="26"/>
    </row>
    <row r="657" spans="1:13" ht="12.75" customHeight="1">
      <c r="A657" s="19" t="s">
        <v>13</v>
      </c>
      <c r="B657" s="33" t="s">
        <v>1489</v>
      </c>
      <c r="C657" s="33" t="s">
        <v>1492</v>
      </c>
      <c r="D657" s="33" t="s">
        <v>1493</v>
      </c>
      <c r="E657" s="34">
        <v>6.5</v>
      </c>
      <c r="F657" s="33">
        <v>1</v>
      </c>
      <c r="G657" s="32"/>
      <c r="H657" s="35">
        <f>E657*F657</f>
        <v>6.5</v>
      </c>
      <c r="I657" s="25"/>
      <c r="J657" s="26"/>
      <c r="K657" s="3"/>
      <c r="L657" s="26"/>
      <c r="M657" s="26"/>
    </row>
    <row r="658" spans="1:13" ht="12.75" customHeight="1">
      <c r="A658" s="19" t="s">
        <v>13</v>
      </c>
      <c r="B658" s="33" t="s">
        <v>1489</v>
      </c>
      <c r="C658" s="33" t="s">
        <v>1494</v>
      </c>
      <c r="D658" s="33" t="s">
        <v>1495</v>
      </c>
      <c r="E658" s="34">
        <v>6.5</v>
      </c>
      <c r="F658" s="33">
        <v>1</v>
      </c>
      <c r="G658" s="32"/>
      <c r="H658" s="35">
        <f>E658*F658</f>
        <v>6.5</v>
      </c>
      <c r="I658" s="25"/>
      <c r="J658" s="26"/>
      <c r="K658" s="3"/>
      <c r="L658" s="26"/>
      <c r="M658" s="26"/>
    </row>
    <row r="659" spans="1:13" ht="12.75" customHeight="1">
      <c r="A659" s="19" t="s">
        <v>13</v>
      </c>
      <c r="B659" s="33" t="s">
        <v>1489</v>
      </c>
      <c r="C659" s="33" t="s">
        <v>1496</v>
      </c>
      <c r="D659" s="33" t="s">
        <v>1497</v>
      </c>
      <c r="E659" s="34">
        <v>6.5</v>
      </c>
      <c r="F659" s="33">
        <v>1</v>
      </c>
      <c r="G659" s="32"/>
      <c r="H659" s="35">
        <f>E659*F659</f>
        <v>6.5</v>
      </c>
      <c r="I659" s="25"/>
      <c r="J659" s="26"/>
      <c r="K659" s="3"/>
      <c r="L659" s="26"/>
      <c r="M659" s="26"/>
    </row>
    <row r="660" spans="1:13" ht="12.75" customHeight="1">
      <c r="A660" s="19" t="s">
        <v>13</v>
      </c>
      <c r="B660" s="33" t="s">
        <v>1498</v>
      </c>
      <c r="C660" s="33" t="s">
        <v>1499</v>
      </c>
      <c r="D660" s="33" t="s">
        <v>1500</v>
      </c>
      <c r="E660" s="34">
        <v>13</v>
      </c>
      <c r="F660" s="33">
        <v>1</v>
      </c>
      <c r="G660" s="32"/>
      <c r="H660" s="35">
        <f>E660*F660</f>
        <v>13</v>
      </c>
      <c r="I660" s="25"/>
      <c r="J660" s="26"/>
      <c r="K660" s="3"/>
      <c r="L660" s="26"/>
      <c r="M660" s="26"/>
    </row>
    <row r="661" spans="1:13" ht="12.75" customHeight="1">
      <c r="A661" s="19" t="s">
        <v>13</v>
      </c>
      <c r="B661" s="33" t="s">
        <v>1299</v>
      </c>
      <c r="C661" s="33" t="s">
        <v>1501</v>
      </c>
      <c r="D661" s="33" t="s">
        <v>1502</v>
      </c>
      <c r="E661" s="34">
        <v>8.7</v>
      </c>
      <c r="F661" s="33">
        <v>2</v>
      </c>
      <c r="G661" s="32"/>
      <c r="H661" s="35">
        <f>E661*F661</f>
        <v>17.4</v>
      </c>
      <c r="I661" s="25"/>
      <c r="J661" s="26"/>
      <c r="K661" s="3"/>
      <c r="L661" s="26"/>
      <c r="M661" s="26"/>
    </row>
    <row r="662" spans="1:13" ht="12.75" customHeight="1">
      <c r="A662" s="19"/>
      <c r="B662" s="44" t="s">
        <v>1299</v>
      </c>
      <c r="C662" s="44" t="s">
        <v>1503</v>
      </c>
      <c r="D662" s="44" t="s">
        <v>1504</v>
      </c>
      <c r="E662" s="45">
        <v>9</v>
      </c>
      <c r="F662" s="44">
        <v>0</v>
      </c>
      <c r="G662" s="43"/>
      <c r="H662" s="46">
        <f>E662*F662</f>
        <v>0</v>
      </c>
      <c r="I662" s="25"/>
      <c r="J662" s="26"/>
      <c r="K662" s="3"/>
      <c r="L662" s="26"/>
      <c r="M662" s="26"/>
    </row>
    <row r="663" spans="1:13" ht="12.75" customHeight="1">
      <c r="A663" s="19" t="s">
        <v>13</v>
      </c>
      <c r="B663" s="33" t="s">
        <v>1299</v>
      </c>
      <c r="C663" s="33" t="s">
        <v>1505</v>
      </c>
      <c r="D663" s="33" t="s">
        <v>1506</v>
      </c>
      <c r="E663" s="34">
        <v>8.7</v>
      </c>
      <c r="F663" s="33">
        <v>1</v>
      </c>
      <c r="G663" s="32"/>
      <c r="H663" s="35">
        <f>E663*F663</f>
        <v>8.7</v>
      </c>
      <c r="I663" s="25"/>
      <c r="J663" s="26"/>
      <c r="K663" s="3"/>
      <c r="L663" s="26"/>
      <c r="M663" s="26"/>
    </row>
    <row r="664" spans="1:13" ht="12.75" customHeight="1">
      <c r="A664" s="19" t="s">
        <v>13</v>
      </c>
      <c r="B664" s="33" t="s">
        <v>1299</v>
      </c>
      <c r="C664" s="33" t="s">
        <v>1507</v>
      </c>
      <c r="D664" s="33" t="s">
        <v>1508</v>
      </c>
      <c r="E664" s="34">
        <v>8.7</v>
      </c>
      <c r="F664" s="33">
        <v>1</v>
      </c>
      <c r="G664" s="32"/>
      <c r="H664" s="35">
        <f>E664*F664</f>
        <v>8.7</v>
      </c>
      <c r="I664" s="25"/>
      <c r="J664" s="26"/>
      <c r="K664" s="3"/>
      <c r="L664" s="26"/>
      <c r="M664" s="26"/>
    </row>
    <row r="665" spans="1:13" ht="12.75" customHeight="1">
      <c r="A665" s="19" t="s">
        <v>13</v>
      </c>
      <c r="B665" s="33" t="s">
        <v>1299</v>
      </c>
      <c r="C665" s="33" t="s">
        <v>1509</v>
      </c>
      <c r="D665" s="33" t="s">
        <v>1510</v>
      </c>
      <c r="E665" s="34">
        <v>8.7</v>
      </c>
      <c r="F665" s="33">
        <v>1</v>
      </c>
      <c r="G665" s="32"/>
      <c r="H665" s="35">
        <f>E665*F665</f>
        <v>8.7</v>
      </c>
      <c r="I665" s="25"/>
      <c r="J665" s="26"/>
      <c r="K665" s="3"/>
      <c r="L665" s="26"/>
      <c r="M665" s="26"/>
    </row>
    <row r="666" spans="1:13" ht="12.75" customHeight="1">
      <c r="A666" s="19" t="s">
        <v>13</v>
      </c>
      <c r="B666" s="33" t="s">
        <v>1299</v>
      </c>
      <c r="C666" s="33" t="s">
        <v>1511</v>
      </c>
      <c r="D666" s="33" t="s">
        <v>1512</v>
      </c>
      <c r="E666" s="34">
        <v>8.7</v>
      </c>
      <c r="F666" s="33">
        <v>1</v>
      </c>
      <c r="G666" s="32"/>
      <c r="H666" s="35">
        <f>E666*F666</f>
        <v>8.7</v>
      </c>
      <c r="I666" s="25"/>
      <c r="J666" s="26"/>
      <c r="K666" s="3"/>
      <c r="L666" s="26"/>
      <c r="M666" s="26"/>
    </row>
    <row r="667" spans="1:13" ht="12.75" customHeight="1">
      <c r="A667" s="19" t="s">
        <v>13</v>
      </c>
      <c r="B667" s="33" t="s">
        <v>1299</v>
      </c>
      <c r="C667" s="33" t="s">
        <v>1513</v>
      </c>
      <c r="D667" s="33" t="s">
        <v>1514</v>
      </c>
      <c r="E667" s="34">
        <v>8.7</v>
      </c>
      <c r="F667" s="33">
        <v>1</v>
      </c>
      <c r="G667" s="32"/>
      <c r="H667" s="35">
        <f>E667*F667</f>
        <v>8.7</v>
      </c>
      <c r="I667" s="25"/>
      <c r="J667" s="26"/>
      <c r="K667" s="3"/>
      <c r="L667" s="26"/>
      <c r="M667" s="26"/>
    </row>
    <row r="668" spans="1:13" ht="24.75" customHeight="1">
      <c r="A668" s="19"/>
      <c r="B668" s="44" t="s">
        <v>1515</v>
      </c>
      <c r="C668" s="86" t="s">
        <v>1516</v>
      </c>
      <c r="D668" s="44" t="s">
        <v>1517</v>
      </c>
      <c r="E668" s="45">
        <v>18</v>
      </c>
      <c r="F668" s="44">
        <v>0</v>
      </c>
      <c r="G668" s="43"/>
      <c r="H668" s="46">
        <f>E668*F668</f>
        <v>0</v>
      </c>
      <c r="I668" s="73"/>
      <c r="J668" s="3"/>
      <c r="K668" s="3"/>
      <c r="L668" s="3"/>
      <c r="M668" s="3"/>
    </row>
    <row r="669" spans="1:13" ht="24.75" customHeight="1">
      <c r="A669" s="19" t="s">
        <v>13</v>
      </c>
      <c r="B669" s="33" t="s">
        <v>278</v>
      </c>
      <c r="C669" s="72" t="s">
        <v>1518</v>
      </c>
      <c r="D669" s="33" t="s">
        <v>1519</v>
      </c>
      <c r="E669" s="34">
        <v>19.71</v>
      </c>
      <c r="F669" s="33">
        <v>1</v>
      </c>
      <c r="G669" s="32"/>
      <c r="H669" s="35">
        <f>E669*F669</f>
        <v>19.71</v>
      </c>
      <c r="I669" s="73"/>
      <c r="J669" s="3"/>
      <c r="K669" s="3"/>
      <c r="L669" s="3"/>
      <c r="M669" s="3"/>
    </row>
    <row r="670" spans="1:13" ht="37.5" customHeight="1">
      <c r="A670" s="19" t="s">
        <v>13</v>
      </c>
      <c r="B670" s="33" t="s">
        <v>278</v>
      </c>
      <c r="C670" s="72" t="s">
        <v>1520</v>
      </c>
      <c r="D670" s="33" t="s">
        <v>1521</v>
      </c>
      <c r="E670" s="34">
        <v>28.74</v>
      </c>
      <c r="F670" s="33">
        <v>1</v>
      </c>
      <c r="G670" s="32"/>
      <c r="H670" s="35">
        <f>E670*F670</f>
        <v>28.74</v>
      </c>
      <c r="I670" s="73"/>
      <c r="J670" s="3"/>
      <c r="K670" s="3"/>
      <c r="L670" s="3"/>
      <c r="M670" s="3"/>
    </row>
    <row r="671" spans="1:13" ht="12.75" customHeight="1">
      <c r="A671" s="19"/>
      <c r="B671" s="44" t="s">
        <v>1522</v>
      </c>
      <c r="C671" s="44" t="s">
        <v>1523</v>
      </c>
      <c r="D671" s="44" t="s">
        <v>1524</v>
      </c>
      <c r="E671" s="45">
        <v>12.1</v>
      </c>
      <c r="F671" s="44">
        <v>0</v>
      </c>
      <c r="G671" s="43"/>
      <c r="H671" s="46">
        <f>E671*F671</f>
        <v>0</v>
      </c>
      <c r="I671" s="25"/>
      <c r="J671" s="26"/>
      <c r="K671" s="3"/>
      <c r="L671" s="26"/>
      <c r="M671" s="26"/>
    </row>
    <row r="672" spans="1:13" ht="37.5" customHeight="1">
      <c r="A672" s="19" t="s">
        <v>13</v>
      </c>
      <c r="B672" s="33" t="s">
        <v>1525</v>
      </c>
      <c r="C672" s="72" t="s">
        <v>1526</v>
      </c>
      <c r="D672" s="33" t="s">
        <v>1527</v>
      </c>
      <c r="E672" s="34">
        <v>11.46</v>
      </c>
      <c r="F672" s="33">
        <v>1</v>
      </c>
      <c r="G672" s="32"/>
      <c r="H672" s="35">
        <f>E672*F672</f>
        <v>11.46</v>
      </c>
      <c r="I672" s="73"/>
      <c r="J672" s="3"/>
      <c r="K672" s="3"/>
      <c r="L672" s="3"/>
      <c r="M672" s="3"/>
    </row>
    <row r="673" spans="1:13" ht="12.75" customHeight="1">
      <c r="A673" s="19" t="s">
        <v>13</v>
      </c>
      <c r="B673" s="33" t="s">
        <v>1528</v>
      </c>
      <c r="C673" s="33" t="s">
        <v>1529</v>
      </c>
      <c r="D673" s="33" t="s">
        <v>1530</v>
      </c>
      <c r="E673" s="34">
        <v>16.3</v>
      </c>
      <c r="F673" s="33">
        <v>1</v>
      </c>
      <c r="G673" s="32"/>
      <c r="H673" s="35">
        <f>E673*F673</f>
        <v>16.3</v>
      </c>
      <c r="I673" s="25"/>
      <c r="J673" s="26"/>
      <c r="K673" s="3"/>
      <c r="L673" s="26"/>
      <c r="M673" s="26"/>
    </row>
    <row r="674" spans="1:13" ht="12.75" customHeight="1">
      <c r="A674" s="19"/>
      <c r="B674" s="44" t="s">
        <v>1531</v>
      </c>
      <c r="C674" s="44" t="s">
        <v>1532</v>
      </c>
      <c r="D674" s="44" t="s">
        <v>1533</v>
      </c>
      <c r="E674" s="45">
        <v>7.75</v>
      </c>
      <c r="F674" s="44">
        <v>0</v>
      </c>
      <c r="G674" s="43"/>
      <c r="H674" s="46">
        <f>E674*F674</f>
        <v>0</v>
      </c>
      <c r="I674" s="25"/>
      <c r="J674" s="26"/>
      <c r="K674" s="3"/>
      <c r="L674" s="26"/>
      <c r="M674" s="26"/>
    </row>
    <row r="675" spans="1:13" ht="24.75" customHeight="1">
      <c r="A675" s="19"/>
      <c r="B675" s="22" t="s">
        <v>1534</v>
      </c>
      <c r="C675" s="78" t="s">
        <v>1535</v>
      </c>
      <c r="D675" s="22" t="s">
        <v>1536</v>
      </c>
      <c r="E675" s="23">
        <v>9</v>
      </c>
      <c r="F675" s="22">
        <v>0</v>
      </c>
      <c r="G675" s="20"/>
      <c r="H675" s="24">
        <f>E675*F675</f>
        <v>0</v>
      </c>
      <c r="I675" s="73"/>
      <c r="J675" s="3"/>
      <c r="K675" s="3"/>
      <c r="L675" s="3"/>
      <c r="M675" s="3"/>
    </row>
    <row r="676" spans="1:13" ht="12.75" customHeight="1">
      <c r="A676" s="19" t="s">
        <v>13</v>
      </c>
      <c r="B676" s="33" t="s">
        <v>1537</v>
      </c>
      <c r="C676" s="33" t="s">
        <v>1538</v>
      </c>
      <c r="D676" s="33" t="s">
        <v>1539</v>
      </c>
      <c r="E676" s="34">
        <v>10.97</v>
      </c>
      <c r="F676" s="33">
        <v>1</v>
      </c>
      <c r="G676" s="32"/>
      <c r="H676" s="35">
        <f>E676*F676</f>
        <v>10.97</v>
      </c>
      <c r="I676" s="25"/>
      <c r="J676" s="26"/>
      <c r="K676" s="3"/>
      <c r="L676" s="26"/>
      <c r="M676" s="26"/>
    </row>
    <row r="677" spans="1:13" ht="12.75" customHeight="1">
      <c r="A677" s="19" t="s">
        <v>13</v>
      </c>
      <c r="B677" s="33" t="s">
        <v>1540</v>
      </c>
      <c r="C677" s="33" t="s">
        <v>1541</v>
      </c>
      <c r="D677" s="33" t="s">
        <v>1542</v>
      </c>
      <c r="E677" s="34">
        <v>25.31</v>
      </c>
      <c r="F677" s="33">
        <v>1</v>
      </c>
      <c r="G677" s="32"/>
      <c r="H677" s="35">
        <f>E677*F677</f>
        <v>25.31</v>
      </c>
      <c r="I677" s="25"/>
      <c r="J677" s="26"/>
      <c r="K677" s="3"/>
      <c r="L677" s="26"/>
      <c r="M677" s="26"/>
    </row>
    <row r="678" spans="1:13" ht="12.75" customHeight="1">
      <c r="A678" s="19" t="s">
        <v>13</v>
      </c>
      <c r="B678" s="22" t="s">
        <v>1543</v>
      </c>
      <c r="C678" s="22" t="s">
        <v>1544</v>
      </c>
      <c r="D678" s="22" t="s">
        <v>1545</v>
      </c>
      <c r="E678" s="23">
        <v>12</v>
      </c>
      <c r="F678" s="22">
        <v>0</v>
      </c>
      <c r="G678" s="20"/>
      <c r="H678" s="24">
        <f>E678*F678</f>
        <v>0</v>
      </c>
      <c r="I678" s="25"/>
      <c r="J678" s="26"/>
      <c r="K678" s="3"/>
      <c r="L678" s="26"/>
      <c r="M678" s="26"/>
    </row>
    <row r="679" spans="1:13" ht="12.75" customHeight="1">
      <c r="A679" s="19" t="s">
        <v>13</v>
      </c>
      <c r="B679" s="33" t="s">
        <v>539</v>
      </c>
      <c r="C679" s="33" t="s">
        <v>1546</v>
      </c>
      <c r="D679" s="33" t="s">
        <v>1547</v>
      </c>
      <c r="E679" s="34">
        <v>12.65</v>
      </c>
      <c r="F679" s="33">
        <v>1</v>
      </c>
      <c r="G679" s="32"/>
      <c r="H679" s="35">
        <f>E679*F679</f>
        <v>12.65</v>
      </c>
      <c r="I679" s="25"/>
      <c r="J679" s="26"/>
      <c r="K679" s="3"/>
      <c r="L679" s="26"/>
      <c r="M679" s="26"/>
    </row>
    <row r="680" spans="1:13" ht="24.75" customHeight="1">
      <c r="A680" s="19" t="s">
        <v>13</v>
      </c>
      <c r="B680" s="22" t="s">
        <v>539</v>
      </c>
      <c r="C680" s="78" t="s">
        <v>1548</v>
      </c>
      <c r="D680" s="22" t="s">
        <v>1549</v>
      </c>
      <c r="E680" s="23">
        <v>12.58</v>
      </c>
      <c r="F680" s="22">
        <v>0</v>
      </c>
      <c r="G680" s="20"/>
      <c r="H680" s="24">
        <f>E680*F680</f>
        <v>0</v>
      </c>
      <c r="I680" s="73"/>
      <c r="J680" s="3"/>
      <c r="K680" s="3"/>
      <c r="L680" s="3"/>
      <c r="M680" s="3"/>
    </row>
    <row r="681" spans="1:13" ht="37.5" customHeight="1">
      <c r="A681" s="19" t="s">
        <v>13</v>
      </c>
      <c r="B681" s="72" t="s">
        <v>1550</v>
      </c>
      <c r="C681" s="72" t="s">
        <v>1551</v>
      </c>
      <c r="D681" s="33" t="s">
        <v>1552</v>
      </c>
      <c r="E681" s="34">
        <v>40.66</v>
      </c>
      <c r="F681" s="33">
        <v>1</v>
      </c>
      <c r="G681" s="32"/>
      <c r="H681" s="35">
        <f>E681*F681</f>
        <v>40.66</v>
      </c>
      <c r="I681" s="73"/>
      <c r="J681" s="3"/>
      <c r="K681" s="3"/>
      <c r="L681" s="3"/>
      <c r="M681" s="3"/>
    </row>
    <row r="682" spans="1:13" ht="12.75" customHeight="1">
      <c r="A682" s="19" t="s">
        <v>13</v>
      </c>
      <c r="B682" s="33" t="s">
        <v>1015</v>
      </c>
      <c r="C682" s="33" t="s">
        <v>1553</v>
      </c>
      <c r="D682" s="33" t="s">
        <v>1554</v>
      </c>
      <c r="E682" s="34">
        <v>14.55</v>
      </c>
      <c r="F682" s="33">
        <v>1</v>
      </c>
      <c r="G682" s="32"/>
      <c r="H682" s="35">
        <f>E682*F682</f>
        <v>14.55</v>
      </c>
      <c r="I682" s="25"/>
      <c r="J682" s="26"/>
      <c r="K682" s="3"/>
      <c r="L682" s="26"/>
      <c r="M682" s="26"/>
    </row>
    <row r="683" spans="1:13" ht="12.75" customHeight="1">
      <c r="A683" s="19" t="s">
        <v>13</v>
      </c>
      <c r="B683" s="22" t="s">
        <v>1555</v>
      </c>
      <c r="C683" s="22" t="s">
        <v>1556</v>
      </c>
      <c r="D683" s="22" t="s">
        <v>1557</v>
      </c>
      <c r="E683" s="23">
        <v>11</v>
      </c>
      <c r="F683" s="22">
        <v>0</v>
      </c>
      <c r="G683" s="20"/>
      <c r="H683" s="24">
        <f>E683*F683</f>
        <v>0</v>
      </c>
      <c r="I683" s="25"/>
      <c r="J683" s="26"/>
      <c r="K683" s="3"/>
      <c r="L683" s="26"/>
      <c r="M683" s="26"/>
    </row>
    <row r="684" spans="1:13" ht="12.75" customHeight="1">
      <c r="A684" s="19" t="s">
        <v>13</v>
      </c>
      <c r="B684" s="22" t="s">
        <v>1558</v>
      </c>
      <c r="C684" s="22" t="s">
        <v>1559</v>
      </c>
      <c r="D684" s="22" t="s">
        <v>1560</v>
      </c>
      <c r="E684" s="23">
        <v>6.15</v>
      </c>
      <c r="F684" s="22">
        <v>0</v>
      </c>
      <c r="G684" s="20"/>
      <c r="H684" s="24">
        <f>E684*F684</f>
        <v>0</v>
      </c>
      <c r="I684" s="25"/>
      <c r="J684" s="26"/>
      <c r="K684" s="3"/>
      <c r="L684" s="26"/>
      <c r="M684" s="26"/>
    </row>
    <row r="685" spans="1:13" ht="12.75" customHeight="1">
      <c r="A685" s="19"/>
      <c r="B685" s="22" t="s">
        <v>1561</v>
      </c>
      <c r="C685" s="22" t="s">
        <v>1562</v>
      </c>
      <c r="D685" s="22" t="s">
        <v>1563</v>
      </c>
      <c r="E685" s="23">
        <v>14.3</v>
      </c>
      <c r="F685" s="22">
        <v>0</v>
      </c>
      <c r="G685" s="20"/>
      <c r="H685" s="24">
        <f>E685*F685</f>
        <v>0</v>
      </c>
      <c r="I685" s="25"/>
      <c r="J685" s="26"/>
      <c r="K685" s="3"/>
      <c r="L685" s="26"/>
      <c r="M685" s="26"/>
    </row>
    <row r="686" spans="1:13" ht="12.75" customHeight="1">
      <c r="A686" s="19"/>
      <c r="B686" s="44" t="s">
        <v>1561</v>
      </c>
      <c r="C686" s="44" t="s">
        <v>1564</v>
      </c>
      <c r="D686" s="44" t="s">
        <v>1565</v>
      </c>
      <c r="E686" s="45">
        <v>11</v>
      </c>
      <c r="F686" s="44">
        <v>0</v>
      </c>
      <c r="G686" s="43"/>
      <c r="H686" s="46">
        <f>E686*F686</f>
        <v>0</v>
      </c>
      <c r="I686" s="25"/>
      <c r="J686" s="26"/>
      <c r="K686" s="3"/>
      <c r="L686" s="26"/>
      <c r="M686" s="26"/>
    </row>
    <row r="687" spans="1:13" ht="12.75" customHeight="1">
      <c r="A687" s="19"/>
      <c r="B687" s="22" t="s">
        <v>1561</v>
      </c>
      <c r="C687" s="22" t="s">
        <v>1566</v>
      </c>
      <c r="D687" s="22" t="s">
        <v>1567</v>
      </c>
      <c r="E687" s="23">
        <v>8.8</v>
      </c>
      <c r="F687" s="22">
        <v>0</v>
      </c>
      <c r="G687" s="20"/>
      <c r="H687" s="24">
        <f>E687*F687</f>
        <v>0</v>
      </c>
      <c r="I687" s="25"/>
      <c r="J687" s="26"/>
      <c r="K687" s="3"/>
      <c r="L687" s="26"/>
      <c r="M687" s="26"/>
    </row>
    <row r="688" spans="1:13" ht="12.75" customHeight="1">
      <c r="A688" s="19" t="s">
        <v>13</v>
      </c>
      <c r="B688" s="22" t="s">
        <v>1568</v>
      </c>
      <c r="C688" s="22" t="s">
        <v>1569</v>
      </c>
      <c r="D688" s="22" t="s">
        <v>1570</v>
      </c>
      <c r="E688" s="23">
        <v>15.55</v>
      </c>
      <c r="F688" s="22">
        <v>0</v>
      </c>
      <c r="G688" s="20"/>
      <c r="H688" s="24">
        <f>E688*F688</f>
        <v>0</v>
      </c>
      <c r="I688" s="25"/>
      <c r="J688" s="26"/>
      <c r="K688" s="3"/>
      <c r="L688" s="26"/>
      <c r="M688" s="26"/>
    </row>
    <row r="689" spans="1:13" ht="12.75" customHeight="1">
      <c r="A689" s="19"/>
      <c r="B689" s="22" t="s">
        <v>1571</v>
      </c>
      <c r="C689" s="22" t="s">
        <v>1572</v>
      </c>
      <c r="D689" s="22" t="s">
        <v>1573</v>
      </c>
      <c r="E689" s="23">
        <v>14.3</v>
      </c>
      <c r="F689" s="22">
        <v>0</v>
      </c>
      <c r="G689" s="20"/>
      <c r="H689" s="24">
        <f>E689*F689</f>
        <v>0</v>
      </c>
      <c r="I689" s="25"/>
      <c r="J689" s="26"/>
      <c r="K689" s="3"/>
      <c r="L689" s="26"/>
      <c r="M689" s="26"/>
    </row>
    <row r="690" spans="1:13" ht="12.75" customHeight="1">
      <c r="A690" s="40"/>
      <c r="B690" s="22" t="s">
        <v>1571</v>
      </c>
      <c r="C690" s="22" t="s">
        <v>1574</v>
      </c>
      <c r="D690" s="22" t="s">
        <v>1575</v>
      </c>
      <c r="E690" s="23">
        <v>16.5</v>
      </c>
      <c r="F690" s="22">
        <v>0</v>
      </c>
      <c r="G690" s="20"/>
      <c r="H690" s="24">
        <f>E690*F690</f>
        <v>0</v>
      </c>
      <c r="I690" s="25"/>
      <c r="J690" s="26"/>
      <c r="K690" s="3"/>
      <c r="L690" s="26"/>
      <c r="M690" s="26"/>
    </row>
    <row r="691" spans="1:13" ht="12.75" customHeight="1">
      <c r="A691" s="19"/>
      <c r="B691" s="22" t="s">
        <v>1571</v>
      </c>
      <c r="C691" s="22" t="s">
        <v>1576</v>
      </c>
      <c r="D691" s="22" t="s">
        <v>1577</v>
      </c>
      <c r="E691" s="23">
        <v>13.2</v>
      </c>
      <c r="F691" s="22">
        <v>0</v>
      </c>
      <c r="G691" s="20"/>
      <c r="H691" s="24">
        <f>E691*F691</f>
        <v>0</v>
      </c>
      <c r="I691" s="25"/>
      <c r="J691" s="26"/>
      <c r="K691" s="3"/>
      <c r="L691" s="26"/>
      <c r="M691" s="26"/>
    </row>
    <row r="692" spans="1:13" ht="12.75" customHeight="1">
      <c r="A692" s="19"/>
      <c r="B692" s="22" t="s">
        <v>1571</v>
      </c>
      <c r="C692" s="22" t="s">
        <v>1578</v>
      </c>
      <c r="D692" s="22" t="s">
        <v>1579</v>
      </c>
      <c r="E692" s="23">
        <v>16.5</v>
      </c>
      <c r="F692" s="22">
        <v>0</v>
      </c>
      <c r="G692" s="20"/>
      <c r="H692" s="24">
        <f>E692*F692</f>
        <v>0</v>
      </c>
      <c r="I692" s="25"/>
      <c r="J692" s="26"/>
      <c r="K692" s="3"/>
      <c r="L692" s="26"/>
      <c r="M692" s="26"/>
    </row>
    <row r="693" spans="1:13" ht="24.75" customHeight="1">
      <c r="A693" s="19"/>
      <c r="B693" s="22" t="s">
        <v>1571</v>
      </c>
      <c r="C693" s="78" t="s">
        <v>1580</v>
      </c>
      <c r="D693" s="22" t="s">
        <v>1581</v>
      </c>
      <c r="E693" s="23">
        <v>18.7</v>
      </c>
      <c r="F693" s="22">
        <v>0</v>
      </c>
      <c r="G693" s="20"/>
      <c r="H693" s="24">
        <f>E693*F693</f>
        <v>0</v>
      </c>
      <c r="I693" s="73"/>
      <c r="J693" s="3"/>
      <c r="K693" s="3"/>
      <c r="L693" s="3"/>
      <c r="M693" s="3"/>
    </row>
    <row r="694" spans="1:13" ht="12.75" customHeight="1">
      <c r="A694" s="19"/>
      <c r="B694" s="22" t="s">
        <v>1571</v>
      </c>
      <c r="C694" s="22" t="s">
        <v>1582</v>
      </c>
      <c r="D694" s="22" t="s">
        <v>1583</v>
      </c>
      <c r="E694" s="23">
        <v>18.7</v>
      </c>
      <c r="F694" s="22">
        <v>0</v>
      </c>
      <c r="G694" s="20"/>
      <c r="H694" s="24">
        <f>E694*F694</f>
        <v>0</v>
      </c>
      <c r="I694" s="25"/>
      <c r="J694" s="26"/>
      <c r="K694" s="3"/>
      <c r="L694" s="26"/>
      <c r="M694" s="26"/>
    </row>
    <row r="695" spans="1:13" ht="12.75" customHeight="1">
      <c r="A695" s="19" t="s">
        <v>13</v>
      </c>
      <c r="B695" s="22" t="s">
        <v>1281</v>
      </c>
      <c r="C695" s="22" t="s">
        <v>1584</v>
      </c>
      <c r="D695" s="22" t="s">
        <v>1585</v>
      </c>
      <c r="E695" s="23">
        <v>17.22</v>
      </c>
      <c r="F695" s="22">
        <v>0</v>
      </c>
      <c r="G695" s="20"/>
      <c r="H695" s="24">
        <f>E695*F695</f>
        <v>0</v>
      </c>
      <c r="I695" s="25"/>
      <c r="J695" s="26"/>
      <c r="K695" s="3"/>
      <c r="L695" s="26"/>
      <c r="M695" s="26"/>
    </row>
    <row r="696" spans="1:13" ht="12.75" customHeight="1">
      <c r="A696" s="19"/>
      <c r="B696" s="22" t="s">
        <v>1586</v>
      </c>
      <c r="C696" s="22" t="s">
        <v>1587</v>
      </c>
      <c r="D696" s="22" t="s">
        <v>1588</v>
      </c>
      <c r="E696" s="23">
        <v>22.95</v>
      </c>
      <c r="F696" s="22">
        <v>0</v>
      </c>
      <c r="G696" s="20"/>
      <c r="H696" s="24">
        <f>E696*F696</f>
        <v>0</v>
      </c>
      <c r="I696" s="25"/>
      <c r="J696" s="26"/>
      <c r="K696" s="3"/>
      <c r="L696" s="26"/>
      <c r="M696" s="26"/>
    </row>
    <row r="697" spans="1:13" ht="12.75" customHeight="1">
      <c r="A697" s="19" t="s">
        <v>13</v>
      </c>
      <c r="B697" s="22" t="s">
        <v>1589</v>
      </c>
      <c r="C697" s="22" t="s">
        <v>1590</v>
      </c>
      <c r="D697" s="22" t="s">
        <v>1591</v>
      </c>
      <c r="E697" s="23">
        <v>17.22</v>
      </c>
      <c r="F697" s="22">
        <v>0</v>
      </c>
      <c r="G697" s="20"/>
      <c r="H697" s="24">
        <f>E697*F697</f>
        <v>0</v>
      </c>
      <c r="I697" s="25"/>
      <c r="J697" s="26"/>
      <c r="K697" s="3"/>
      <c r="L697" s="26"/>
      <c r="M697" s="26"/>
    </row>
    <row r="698" spans="1:13" ht="12.75" customHeight="1">
      <c r="A698" s="19"/>
      <c r="B698" s="22" t="s">
        <v>1592</v>
      </c>
      <c r="C698" s="22" t="s">
        <v>1593</v>
      </c>
      <c r="D698" s="22" t="s">
        <v>1594</v>
      </c>
      <c r="E698" s="23">
        <v>22.26</v>
      </c>
      <c r="F698" s="22">
        <v>0</v>
      </c>
      <c r="G698" s="20"/>
      <c r="H698" s="24">
        <f>E698*F698</f>
        <v>0</v>
      </c>
      <c r="I698" s="25"/>
      <c r="J698" s="26"/>
      <c r="K698" s="3"/>
      <c r="L698" s="26"/>
      <c r="M698" s="26"/>
    </row>
    <row r="699" spans="1:13" ht="12.75" customHeight="1">
      <c r="A699" s="19"/>
      <c r="B699" s="22" t="s">
        <v>1592</v>
      </c>
      <c r="C699" s="22" t="s">
        <v>1595</v>
      </c>
      <c r="D699" s="22" t="s">
        <v>1596</v>
      </c>
      <c r="E699" s="23">
        <v>18.39</v>
      </c>
      <c r="F699" s="22">
        <v>0</v>
      </c>
      <c r="G699" s="20"/>
      <c r="H699" s="24">
        <f>E699*F699</f>
        <v>0</v>
      </c>
      <c r="I699" s="25"/>
      <c r="J699" s="26"/>
      <c r="K699" s="3"/>
      <c r="L699" s="26"/>
      <c r="M699" s="26"/>
    </row>
    <row r="700" spans="1:13" ht="12.75" customHeight="1">
      <c r="A700" s="19" t="s">
        <v>13</v>
      </c>
      <c r="B700" s="22" t="s">
        <v>1597</v>
      </c>
      <c r="C700" s="22" t="s">
        <v>1598</v>
      </c>
      <c r="D700" s="22" t="s">
        <v>1599</v>
      </c>
      <c r="E700" s="23">
        <v>11</v>
      </c>
      <c r="F700" s="22">
        <v>0</v>
      </c>
      <c r="G700" s="20"/>
      <c r="H700" s="24">
        <f>E700*F700</f>
        <v>0</v>
      </c>
      <c r="I700" s="25"/>
      <c r="J700" s="26"/>
      <c r="K700" s="3"/>
      <c r="L700" s="26"/>
      <c r="M700" s="26"/>
    </row>
    <row r="701" spans="1:13" ht="12.75" customHeight="1">
      <c r="A701" s="19" t="s">
        <v>13</v>
      </c>
      <c r="B701" s="22" t="s">
        <v>1600</v>
      </c>
      <c r="C701" s="22" t="s">
        <v>1601</v>
      </c>
      <c r="D701" s="22" t="s">
        <v>1602</v>
      </c>
      <c r="E701" s="23">
        <v>11</v>
      </c>
      <c r="F701" s="22">
        <v>0</v>
      </c>
      <c r="G701" s="20"/>
      <c r="H701" s="24">
        <f>E701*F701</f>
        <v>0</v>
      </c>
      <c r="I701" s="25"/>
      <c r="J701" s="26"/>
      <c r="K701" s="3"/>
      <c r="L701" s="26"/>
      <c r="M701" s="26"/>
    </row>
    <row r="702" spans="1:13" ht="24.75" customHeight="1">
      <c r="A702" s="19" t="s">
        <v>13</v>
      </c>
      <c r="B702" s="22" t="s">
        <v>1603</v>
      </c>
      <c r="C702" s="78" t="s">
        <v>1604</v>
      </c>
      <c r="D702" s="22" t="s">
        <v>1605</v>
      </c>
      <c r="E702" s="23">
        <v>14.3</v>
      </c>
      <c r="F702" s="22">
        <v>0</v>
      </c>
      <c r="G702" s="20"/>
      <c r="H702" s="24">
        <f>E702*F702</f>
        <v>0</v>
      </c>
      <c r="I702" s="73"/>
      <c r="J702" s="3"/>
      <c r="K702" s="3"/>
      <c r="L702" s="3"/>
      <c r="M702" s="3"/>
    </row>
    <row r="703" spans="1:13" ht="24.75" customHeight="1">
      <c r="A703" s="19" t="s">
        <v>13</v>
      </c>
      <c r="B703" s="22" t="s">
        <v>1606</v>
      </c>
      <c r="C703" s="78" t="s">
        <v>1607</v>
      </c>
      <c r="D703" s="22" t="s">
        <v>1608</v>
      </c>
      <c r="E703" s="23">
        <v>28.45</v>
      </c>
      <c r="F703" s="22">
        <v>0</v>
      </c>
      <c r="G703" s="20"/>
      <c r="H703" s="24">
        <f>E703*F703</f>
        <v>0</v>
      </c>
      <c r="I703" s="73"/>
      <c r="J703" s="3"/>
      <c r="K703" s="3"/>
      <c r="L703" s="3"/>
      <c r="M703" s="3"/>
    </row>
    <row r="704" spans="1:13" ht="12.75" customHeight="1">
      <c r="A704" s="19"/>
      <c r="B704" s="22" t="s">
        <v>1606</v>
      </c>
      <c r="C704" s="22" t="s">
        <v>1609</v>
      </c>
      <c r="D704" s="22" t="s">
        <v>1610</v>
      </c>
      <c r="E704" s="23">
        <v>14</v>
      </c>
      <c r="F704" s="22">
        <v>0</v>
      </c>
      <c r="G704" s="20"/>
      <c r="H704" s="24">
        <f>E704*F704</f>
        <v>0</v>
      </c>
      <c r="I704" s="25"/>
      <c r="J704" s="26"/>
      <c r="K704" s="3"/>
      <c r="L704" s="26"/>
      <c r="M704" s="26"/>
    </row>
    <row r="705" spans="1:13" ht="12.75" customHeight="1">
      <c r="A705" s="19" t="s">
        <v>13</v>
      </c>
      <c r="B705" s="22" t="s">
        <v>1611</v>
      </c>
      <c r="C705" s="22" t="s">
        <v>1612</v>
      </c>
      <c r="D705" s="22" t="s">
        <v>1613</v>
      </c>
      <c r="E705" s="23">
        <v>11</v>
      </c>
      <c r="F705" s="22">
        <v>0</v>
      </c>
      <c r="G705" s="20"/>
      <c r="H705" s="24">
        <f>E705*F705</f>
        <v>0</v>
      </c>
      <c r="I705" s="25"/>
      <c r="J705" s="26"/>
      <c r="K705" s="3"/>
      <c r="L705" s="26"/>
      <c r="M705" s="26"/>
    </row>
    <row r="706" spans="1:13" ht="12.75" customHeight="1">
      <c r="A706" s="19"/>
      <c r="B706" s="44" t="s">
        <v>1614</v>
      </c>
      <c r="C706" s="44" t="s">
        <v>1615</v>
      </c>
      <c r="D706" s="44" t="s">
        <v>1616</v>
      </c>
      <c r="E706" s="45">
        <v>30</v>
      </c>
      <c r="F706" s="44">
        <v>0</v>
      </c>
      <c r="G706" s="43"/>
      <c r="H706" s="46">
        <f>E706*F706</f>
        <v>0</v>
      </c>
      <c r="I706" s="25"/>
      <c r="J706" s="26"/>
      <c r="K706" s="3"/>
      <c r="L706" s="26"/>
      <c r="M706" s="26"/>
    </row>
    <row r="707" spans="1:13" ht="12.75" customHeight="1">
      <c r="A707" s="19"/>
      <c r="B707" s="22" t="s">
        <v>1614</v>
      </c>
      <c r="C707" s="22" t="s">
        <v>1617</v>
      </c>
      <c r="D707" s="22" t="s">
        <v>1618</v>
      </c>
      <c r="E707" s="23">
        <v>66.47</v>
      </c>
      <c r="F707" s="22">
        <v>0</v>
      </c>
      <c r="G707" s="20"/>
      <c r="H707" s="24">
        <f>E707*F707</f>
        <v>0</v>
      </c>
      <c r="I707" s="25"/>
      <c r="J707" s="26"/>
      <c r="K707" s="3"/>
      <c r="L707" s="26"/>
      <c r="M707" s="26"/>
    </row>
    <row r="708" spans="1:13" ht="12.75" customHeight="1">
      <c r="A708" s="19"/>
      <c r="B708" s="22" t="s">
        <v>1614</v>
      </c>
      <c r="C708" s="22" t="s">
        <v>1619</v>
      </c>
      <c r="D708" s="22" t="s">
        <v>1618</v>
      </c>
      <c r="E708" s="23">
        <v>59.18</v>
      </c>
      <c r="F708" s="22">
        <v>0</v>
      </c>
      <c r="G708" s="20"/>
      <c r="H708" s="24">
        <f>E708*F708</f>
        <v>0</v>
      </c>
      <c r="I708" s="25"/>
      <c r="J708" s="26"/>
      <c r="K708" s="3"/>
      <c r="L708" s="26"/>
      <c r="M708" s="26"/>
    </row>
    <row r="709" spans="1:13" ht="12.75" customHeight="1">
      <c r="A709" s="19" t="s">
        <v>13</v>
      </c>
      <c r="B709" s="33" t="s">
        <v>1614</v>
      </c>
      <c r="C709" s="33" t="s">
        <v>1620</v>
      </c>
      <c r="D709" s="33" t="s">
        <v>1621</v>
      </c>
      <c r="E709" s="34">
        <v>17.87</v>
      </c>
      <c r="F709" s="33">
        <v>1</v>
      </c>
      <c r="G709" s="32"/>
      <c r="H709" s="35">
        <f>E709*F709</f>
        <v>17.87</v>
      </c>
      <c r="I709" s="25"/>
      <c r="J709" s="26"/>
      <c r="K709" s="3"/>
      <c r="L709" s="26"/>
      <c r="M709" s="26"/>
    </row>
    <row r="710" spans="1:13" ht="12.75" customHeight="1">
      <c r="A710" s="19" t="s">
        <v>13</v>
      </c>
      <c r="B710" s="33" t="s">
        <v>1622</v>
      </c>
      <c r="C710" s="33" t="s">
        <v>1623</v>
      </c>
      <c r="D710" s="33" t="s">
        <v>1624</v>
      </c>
      <c r="E710" s="34">
        <v>8.8</v>
      </c>
      <c r="F710" s="33">
        <v>1</v>
      </c>
      <c r="G710" s="32"/>
      <c r="H710" s="35">
        <f>E710*F710</f>
        <v>8.8</v>
      </c>
      <c r="I710" s="25"/>
      <c r="J710" s="26"/>
      <c r="K710" s="3"/>
      <c r="L710" s="26"/>
      <c r="M710" s="26"/>
    </row>
    <row r="711" spans="1:13" ht="12.75" customHeight="1">
      <c r="A711" s="19"/>
      <c r="B711" s="22" t="s">
        <v>1625</v>
      </c>
      <c r="C711" s="22" t="s">
        <v>1626</v>
      </c>
      <c r="D711" s="22" t="s">
        <v>1627</v>
      </c>
      <c r="E711" s="23">
        <v>12.4</v>
      </c>
      <c r="F711" s="22">
        <v>0</v>
      </c>
      <c r="G711" s="20"/>
      <c r="H711" s="24">
        <f>E711*F711</f>
        <v>0</v>
      </c>
      <c r="I711" s="25"/>
      <c r="J711" s="26"/>
      <c r="K711" s="3"/>
      <c r="L711" s="26"/>
      <c r="M711" s="26"/>
    </row>
    <row r="712" spans="1:13" ht="12.75" customHeight="1">
      <c r="A712" s="19"/>
      <c r="B712" s="22" t="s">
        <v>1625</v>
      </c>
      <c r="C712" s="22" t="s">
        <v>1628</v>
      </c>
      <c r="D712" s="22" t="s">
        <v>1629</v>
      </c>
      <c r="E712" s="23">
        <v>11.7</v>
      </c>
      <c r="F712" s="22">
        <v>0</v>
      </c>
      <c r="G712" s="20"/>
      <c r="H712" s="24">
        <f>E712*F712</f>
        <v>0</v>
      </c>
      <c r="I712" s="25"/>
      <c r="J712" s="26"/>
      <c r="K712" s="3"/>
      <c r="L712" s="26"/>
      <c r="M712" s="26"/>
    </row>
    <row r="713" spans="1:13" ht="12.75" customHeight="1">
      <c r="A713" s="19" t="s">
        <v>13</v>
      </c>
      <c r="B713" s="33" t="s">
        <v>1630</v>
      </c>
      <c r="C713" s="33" t="s">
        <v>1631</v>
      </c>
      <c r="D713" s="33" t="s">
        <v>1632</v>
      </c>
      <c r="E713" s="34">
        <v>12.1</v>
      </c>
      <c r="F713" s="33">
        <v>2</v>
      </c>
      <c r="G713" s="32"/>
      <c r="H713" s="35">
        <f>E713*F713</f>
        <v>24.2</v>
      </c>
      <c r="I713" s="25"/>
      <c r="J713" s="26"/>
      <c r="K713" s="3"/>
      <c r="L713" s="26"/>
      <c r="M713" s="26"/>
    </row>
    <row r="714" spans="1:13" ht="12.75" customHeight="1">
      <c r="A714" s="19" t="s">
        <v>13</v>
      </c>
      <c r="B714" s="33" t="s">
        <v>1633</v>
      </c>
      <c r="C714" s="33" t="s">
        <v>1634</v>
      </c>
      <c r="D714" s="33" t="s">
        <v>1635</v>
      </c>
      <c r="E714" s="34">
        <v>7.3</v>
      </c>
      <c r="F714" s="33">
        <v>1</v>
      </c>
      <c r="G714" s="32"/>
      <c r="H714" s="35">
        <f>E714*F714</f>
        <v>7.3</v>
      </c>
      <c r="I714" s="25"/>
      <c r="J714" s="26"/>
      <c r="K714" s="3"/>
      <c r="L714" s="26"/>
      <c r="M714" s="26"/>
    </row>
    <row r="715" spans="1:13" ht="12.75" customHeight="1">
      <c r="A715" s="19"/>
      <c r="B715" s="44" t="s">
        <v>1633</v>
      </c>
      <c r="C715" s="44" t="s">
        <v>1636</v>
      </c>
      <c r="D715" s="44" t="s">
        <v>1637</v>
      </c>
      <c r="E715" s="45">
        <v>12.1</v>
      </c>
      <c r="F715" s="44">
        <v>0</v>
      </c>
      <c r="G715" s="43"/>
      <c r="H715" s="46">
        <f>E715*F715</f>
        <v>0</v>
      </c>
      <c r="I715" s="25"/>
      <c r="J715" s="26"/>
      <c r="K715" s="3"/>
      <c r="L715" s="26"/>
      <c r="M715" s="26"/>
    </row>
    <row r="716" spans="1:13" ht="12.75" customHeight="1">
      <c r="A716" s="19" t="s">
        <v>13</v>
      </c>
      <c r="B716" s="33" t="s">
        <v>1633</v>
      </c>
      <c r="C716" s="33" t="s">
        <v>1638</v>
      </c>
      <c r="D716" s="33" t="s">
        <v>1639</v>
      </c>
      <c r="E716" s="34">
        <v>12.1</v>
      </c>
      <c r="F716" s="33">
        <v>1</v>
      </c>
      <c r="G716" s="32"/>
      <c r="H716" s="35">
        <f>E716*F716</f>
        <v>12.1</v>
      </c>
      <c r="I716" s="25"/>
      <c r="J716" s="26"/>
      <c r="K716" s="3"/>
      <c r="L716" s="26"/>
      <c r="M716" s="26"/>
    </row>
    <row r="717" spans="1:13" ht="12.75" customHeight="1">
      <c r="A717" s="19" t="s">
        <v>13</v>
      </c>
      <c r="B717" s="33" t="s">
        <v>1640</v>
      </c>
      <c r="C717" s="33" t="s">
        <v>1641</v>
      </c>
      <c r="D717" s="33" t="s">
        <v>1642</v>
      </c>
      <c r="E717" s="34">
        <v>32.66</v>
      </c>
      <c r="F717" s="33">
        <v>1</v>
      </c>
      <c r="G717" s="32"/>
      <c r="H717" s="35">
        <f>E717*F717</f>
        <v>32.66</v>
      </c>
      <c r="I717" s="25"/>
      <c r="J717" s="26"/>
      <c r="K717" s="3"/>
      <c r="L717" s="26"/>
      <c r="M717" s="26"/>
    </row>
    <row r="718" spans="1:13" ht="12.75" customHeight="1">
      <c r="A718" s="19" t="s">
        <v>13</v>
      </c>
      <c r="B718" s="22" t="s">
        <v>1643</v>
      </c>
      <c r="C718" s="22" t="s">
        <v>1644</v>
      </c>
      <c r="D718" s="22" t="s">
        <v>1645</v>
      </c>
      <c r="E718" s="23">
        <v>16.84</v>
      </c>
      <c r="F718" s="22">
        <v>0</v>
      </c>
      <c r="G718" s="20"/>
      <c r="H718" s="24">
        <f>E718*F718</f>
        <v>0</v>
      </c>
      <c r="I718" s="25"/>
      <c r="J718" s="26"/>
      <c r="K718" s="3"/>
      <c r="L718" s="26"/>
      <c r="M718" s="26"/>
    </row>
    <row r="719" spans="1:13" ht="12.75" customHeight="1">
      <c r="A719" s="19" t="s">
        <v>13</v>
      </c>
      <c r="B719" s="33" t="s">
        <v>1646</v>
      </c>
      <c r="C719" s="33" t="s">
        <v>1647</v>
      </c>
      <c r="D719" s="33" t="s">
        <v>1648</v>
      </c>
      <c r="E719" s="34">
        <v>13.66</v>
      </c>
      <c r="F719" s="33">
        <v>1</v>
      </c>
      <c r="G719" s="32"/>
      <c r="H719" s="35">
        <f>E719*F719</f>
        <v>13.66</v>
      </c>
      <c r="I719" s="25"/>
      <c r="J719" s="26"/>
      <c r="K719" s="3"/>
      <c r="L719" s="26"/>
      <c r="M719" s="26"/>
    </row>
    <row r="720" spans="1:13" ht="12.75" customHeight="1">
      <c r="A720" s="19" t="s">
        <v>13</v>
      </c>
      <c r="B720" s="22" t="s">
        <v>1649</v>
      </c>
      <c r="C720" s="22" t="s">
        <v>1650</v>
      </c>
      <c r="D720" s="22" t="s">
        <v>1651</v>
      </c>
      <c r="E720" s="23">
        <v>4.4</v>
      </c>
      <c r="F720" s="22">
        <v>0</v>
      </c>
      <c r="G720" s="20"/>
      <c r="H720" s="24">
        <f>E720*F720</f>
        <v>0</v>
      </c>
      <c r="I720" s="25"/>
      <c r="J720" s="26"/>
      <c r="K720" s="3"/>
      <c r="L720" s="26"/>
      <c r="M720" s="26"/>
    </row>
    <row r="721" spans="1:13" ht="12.75" customHeight="1">
      <c r="A721" s="19" t="s">
        <v>13</v>
      </c>
      <c r="B721" s="22" t="s">
        <v>1652</v>
      </c>
      <c r="C721" s="22" t="s">
        <v>1653</v>
      </c>
      <c r="D721" s="22" t="s">
        <v>1654</v>
      </c>
      <c r="E721" s="23">
        <v>3.62</v>
      </c>
      <c r="F721" s="22">
        <v>0</v>
      </c>
      <c r="G721" s="20"/>
      <c r="H721" s="24">
        <f>E721*F721</f>
        <v>0</v>
      </c>
      <c r="I721" s="25"/>
      <c r="J721" s="26"/>
      <c r="K721" s="3"/>
      <c r="L721" s="26"/>
      <c r="M721" s="26"/>
    </row>
    <row r="722" spans="1:13" ht="24.75" customHeight="1">
      <c r="A722" s="19" t="s">
        <v>13</v>
      </c>
      <c r="B722" s="22" t="s">
        <v>1655</v>
      </c>
      <c r="C722" s="78" t="s">
        <v>1656</v>
      </c>
      <c r="D722" s="22" t="s">
        <v>1657</v>
      </c>
      <c r="E722" s="23">
        <v>13.2</v>
      </c>
      <c r="F722" s="22">
        <v>0</v>
      </c>
      <c r="G722" s="20"/>
      <c r="H722" s="24">
        <f>E722*F722</f>
        <v>0</v>
      </c>
      <c r="I722" s="73"/>
      <c r="J722" s="3"/>
      <c r="K722" s="3"/>
      <c r="L722" s="3"/>
      <c r="M722" s="3"/>
    </row>
    <row r="723" spans="1:13" ht="12.75" customHeight="1">
      <c r="A723" s="19" t="s">
        <v>13</v>
      </c>
      <c r="B723" s="22" t="s">
        <v>1658</v>
      </c>
      <c r="C723" s="22" t="s">
        <v>1659</v>
      </c>
      <c r="D723" s="22" t="s">
        <v>1660</v>
      </c>
      <c r="E723" s="23">
        <v>7.75</v>
      </c>
      <c r="F723" s="22">
        <v>0</v>
      </c>
      <c r="G723" s="20"/>
      <c r="H723" s="24">
        <f>E723*F723</f>
        <v>0</v>
      </c>
      <c r="I723" s="25"/>
      <c r="J723" s="26"/>
      <c r="K723" s="3"/>
      <c r="L723" s="26"/>
      <c r="M723" s="26"/>
    </row>
    <row r="724" spans="1:13" ht="12.75" customHeight="1">
      <c r="A724" s="19" t="s">
        <v>13</v>
      </c>
      <c r="B724" s="33" t="s">
        <v>1658</v>
      </c>
      <c r="C724" s="33" t="s">
        <v>1661</v>
      </c>
      <c r="D724" s="33" t="s">
        <v>1662</v>
      </c>
      <c r="E724" s="34">
        <v>7.75</v>
      </c>
      <c r="F724" s="33">
        <v>1</v>
      </c>
      <c r="G724" s="32"/>
      <c r="H724" s="35">
        <f>E724*F724</f>
        <v>7.75</v>
      </c>
      <c r="I724" s="25"/>
      <c r="J724" s="26"/>
      <c r="K724" s="3"/>
      <c r="L724" s="26"/>
      <c r="M724" s="26"/>
    </row>
    <row r="725" spans="1:13" ht="24.75" customHeight="1">
      <c r="A725" s="19" t="s">
        <v>13</v>
      </c>
      <c r="B725" s="22" t="s">
        <v>1663</v>
      </c>
      <c r="C725" s="78" t="s">
        <v>1664</v>
      </c>
      <c r="D725" s="22" t="s">
        <v>1665</v>
      </c>
      <c r="E725" s="23">
        <v>14.3</v>
      </c>
      <c r="F725" s="22">
        <v>0</v>
      </c>
      <c r="G725" s="20"/>
      <c r="H725" s="24">
        <f>E725*F725</f>
        <v>0</v>
      </c>
      <c r="I725" s="73"/>
      <c r="J725" s="3"/>
      <c r="K725" s="3"/>
      <c r="L725" s="3"/>
      <c r="M725" s="3"/>
    </row>
    <row r="726" spans="1:13" ht="12.75" customHeight="1">
      <c r="A726" s="19" t="s">
        <v>13</v>
      </c>
      <c r="B726" s="33" t="s">
        <v>1666</v>
      </c>
      <c r="C726" s="33" t="s">
        <v>1667</v>
      </c>
      <c r="D726" s="33" t="s">
        <v>1668</v>
      </c>
      <c r="E726" s="34">
        <v>21</v>
      </c>
      <c r="F726" s="33">
        <v>1</v>
      </c>
      <c r="G726" s="32"/>
      <c r="H726" s="35">
        <f>E726*F726</f>
        <v>21</v>
      </c>
      <c r="I726" s="25"/>
      <c r="J726" s="26"/>
      <c r="K726" s="3"/>
      <c r="L726" s="26"/>
      <c r="M726" s="26"/>
    </row>
    <row r="727" spans="1:13" ht="12.75" customHeight="1">
      <c r="A727" s="19" t="s">
        <v>13</v>
      </c>
      <c r="B727" s="22" t="s">
        <v>1669</v>
      </c>
      <c r="C727" s="22" t="s">
        <v>1670</v>
      </c>
      <c r="D727" s="22" t="s">
        <v>1671</v>
      </c>
      <c r="E727" s="23">
        <v>24.2</v>
      </c>
      <c r="F727" s="22">
        <v>0</v>
      </c>
      <c r="G727" s="20"/>
      <c r="H727" s="24">
        <f>E727*F727</f>
        <v>0</v>
      </c>
      <c r="I727" s="25"/>
      <c r="J727" s="26"/>
      <c r="K727" s="3"/>
      <c r="L727" s="26"/>
      <c r="M727" s="26"/>
    </row>
    <row r="728" spans="1:13" ht="12.75" customHeight="1">
      <c r="A728" s="19" t="s">
        <v>13</v>
      </c>
      <c r="B728" s="22" t="s">
        <v>1669</v>
      </c>
      <c r="C728" s="22" t="s">
        <v>1672</v>
      </c>
      <c r="D728" s="22" t="s">
        <v>1673</v>
      </c>
      <c r="E728" s="23">
        <v>9.9</v>
      </c>
      <c r="F728" s="22">
        <v>0</v>
      </c>
      <c r="G728" s="20"/>
      <c r="H728" s="24">
        <f>E728*F728</f>
        <v>0</v>
      </c>
      <c r="I728" s="25"/>
      <c r="J728" s="26"/>
      <c r="K728" s="3"/>
      <c r="L728" s="26"/>
      <c r="M728" s="26"/>
    </row>
    <row r="729" spans="1:13" ht="12.75" customHeight="1">
      <c r="A729" s="19" t="s">
        <v>13</v>
      </c>
      <c r="B729" s="22" t="s">
        <v>1669</v>
      </c>
      <c r="C729" s="22" t="s">
        <v>1674</v>
      </c>
      <c r="D729" s="22" t="s">
        <v>1675</v>
      </c>
      <c r="E729" s="23">
        <v>11</v>
      </c>
      <c r="F729" s="22">
        <v>0</v>
      </c>
      <c r="G729" s="20"/>
      <c r="H729" s="24">
        <f>E729*F729</f>
        <v>0</v>
      </c>
      <c r="I729" s="25"/>
      <c r="J729" s="26"/>
      <c r="K729" s="3"/>
      <c r="L729" s="26"/>
      <c r="M729" s="26"/>
    </row>
    <row r="730" spans="1:13" ht="12.75" customHeight="1">
      <c r="A730" s="19" t="s">
        <v>13</v>
      </c>
      <c r="B730" s="22" t="s">
        <v>1669</v>
      </c>
      <c r="C730" s="22" t="s">
        <v>1676</v>
      </c>
      <c r="D730" s="22" t="s">
        <v>1677</v>
      </c>
      <c r="E730" s="23">
        <v>13.2</v>
      </c>
      <c r="F730" s="22">
        <v>0</v>
      </c>
      <c r="G730" s="20"/>
      <c r="H730" s="24">
        <f>E730*F730</f>
        <v>0</v>
      </c>
      <c r="I730" s="25"/>
      <c r="J730" s="26"/>
      <c r="K730" s="3"/>
      <c r="L730" s="26"/>
      <c r="M730" s="26"/>
    </row>
    <row r="731" spans="1:13" ht="12.75" customHeight="1">
      <c r="A731" s="19" t="s">
        <v>13</v>
      </c>
      <c r="B731" s="33" t="s">
        <v>412</v>
      </c>
      <c r="C731" s="33" t="s">
        <v>1678</v>
      </c>
      <c r="D731" s="33" t="s">
        <v>1679</v>
      </c>
      <c r="E731" s="34">
        <v>10.49</v>
      </c>
      <c r="F731" s="33">
        <v>1</v>
      </c>
      <c r="G731" s="32"/>
      <c r="H731" s="35">
        <f>E731*F731</f>
        <v>10.49</v>
      </c>
      <c r="I731" s="25"/>
      <c r="J731" s="26"/>
      <c r="K731" s="3"/>
      <c r="L731" s="26"/>
      <c r="M731" s="26"/>
    </row>
    <row r="732" spans="1:13" ht="12.75" customHeight="1">
      <c r="A732" s="19" t="s">
        <v>13</v>
      </c>
      <c r="B732" s="33" t="s">
        <v>1658</v>
      </c>
      <c r="C732" s="33" t="s">
        <v>1680</v>
      </c>
      <c r="D732" s="33" t="s">
        <v>1681</v>
      </c>
      <c r="E732" s="34">
        <v>7.75</v>
      </c>
      <c r="F732" s="33">
        <v>1</v>
      </c>
      <c r="G732" s="32"/>
      <c r="H732" s="35">
        <f>E732*F732</f>
        <v>7.75</v>
      </c>
      <c r="I732" s="25"/>
      <c r="J732" s="26"/>
      <c r="K732" s="3"/>
      <c r="L732" s="26"/>
      <c r="M732" s="26"/>
    </row>
    <row r="733" spans="1:13" ht="24.75" customHeight="1">
      <c r="A733" s="19" t="s">
        <v>13</v>
      </c>
      <c r="B733" s="33" t="s">
        <v>578</v>
      </c>
      <c r="C733" s="72" t="s">
        <v>1682</v>
      </c>
      <c r="D733" s="33" t="s">
        <v>1683</v>
      </c>
      <c r="E733" s="34">
        <v>10.97</v>
      </c>
      <c r="F733" s="33">
        <v>1</v>
      </c>
      <c r="G733" s="32"/>
      <c r="H733" s="35">
        <f>E733*F733</f>
        <v>10.97</v>
      </c>
      <c r="I733" s="73"/>
      <c r="J733" s="3"/>
      <c r="K733" s="3"/>
      <c r="L733" s="3"/>
      <c r="M733" s="3"/>
    </row>
    <row r="734" spans="1:13" ht="24.75" customHeight="1">
      <c r="A734" s="19" t="s">
        <v>13</v>
      </c>
      <c r="B734" s="33" t="s">
        <v>578</v>
      </c>
      <c r="C734" s="72" t="s">
        <v>1684</v>
      </c>
      <c r="D734" s="33" t="s">
        <v>1685</v>
      </c>
      <c r="E734" s="34">
        <v>12.89</v>
      </c>
      <c r="F734" s="33">
        <v>1</v>
      </c>
      <c r="G734" s="32"/>
      <c r="H734" s="35">
        <f>E734*F734</f>
        <v>12.89</v>
      </c>
      <c r="I734" s="73"/>
      <c r="J734" s="3"/>
      <c r="K734" s="3"/>
      <c r="L734" s="3"/>
      <c r="M734" s="3"/>
    </row>
    <row r="735" spans="1:13" ht="24.75" customHeight="1">
      <c r="A735" s="19" t="s">
        <v>13</v>
      </c>
      <c r="B735" s="33" t="s">
        <v>578</v>
      </c>
      <c r="C735" s="72" t="s">
        <v>1686</v>
      </c>
      <c r="D735" s="33" t="s">
        <v>1687</v>
      </c>
      <c r="E735" s="34">
        <v>12.89</v>
      </c>
      <c r="F735" s="33">
        <v>1</v>
      </c>
      <c r="G735" s="32"/>
      <c r="H735" s="35">
        <f>E735*F735</f>
        <v>12.89</v>
      </c>
      <c r="I735" s="73"/>
      <c r="J735" s="3"/>
      <c r="K735" s="3"/>
      <c r="L735" s="3"/>
      <c r="M735" s="3"/>
    </row>
    <row r="736" spans="1:13" ht="24.75" customHeight="1">
      <c r="A736" s="19" t="s">
        <v>13</v>
      </c>
      <c r="B736" s="33" t="s">
        <v>578</v>
      </c>
      <c r="C736" s="72" t="s">
        <v>1688</v>
      </c>
      <c r="D736" s="33" t="s">
        <v>1689</v>
      </c>
      <c r="E736" s="34">
        <v>12.91</v>
      </c>
      <c r="F736" s="33">
        <v>1</v>
      </c>
      <c r="G736" s="32"/>
      <c r="H736" s="35">
        <f>E736*F736</f>
        <v>12.91</v>
      </c>
      <c r="I736" s="73"/>
      <c r="J736" s="3"/>
      <c r="K736" s="3"/>
      <c r="L736" s="3"/>
      <c r="M736" s="3"/>
    </row>
    <row r="737" spans="1:13" ht="12.75" customHeight="1">
      <c r="A737" s="19" t="s">
        <v>13</v>
      </c>
      <c r="B737" s="33" t="s">
        <v>1690</v>
      </c>
      <c r="C737" s="33" t="s">
        <v>1691</v>
      </c>
      <c r="D737" s="33" t="s">
        <v>1692</v>
      </c>
      <c r="E737" s="34">
        <v>14.67</v>
      </c>
      <c r="F737" s="33">
        <v>1</v>
      </c>
      <c r="G737" s="32"/>
      <c r="H737" s="35">
        <f>E737*F737</f>
        <v>14.67</v>
      </c>
      <c r="I737" s="25"/>
      <c r="J737" s="26"/>
      <c r="K737" s="3"/>
      <c r="L737" s="26"/>
      <c r="M737" s="26"/>
    </row>
    <row r="738" spans="1:13" ht="12.75" customHeight="1">
      <c r="A738" s="19" t="s">
        <v>13</v>
      </c>
      <c r="B738" s="33" t="s">
        <v>1690</v>
      </c>
      <c r="C738" s="33" t="s">
        <v>1693</v>
      </c>
      <c r="D738" s="33" t="s">
        <v>1694</v>
      </c>
      <c r="E738" s="34">
        <v>14.67</v>
      </c>
      <c r="F738" s="33">
        <v>1</v>
      </c>
      <c r="G738" s="32"/>
      <c r="H738" s="35">
        <f>E738*F738</f>
        <v>14.67</v>
      </c>
      <c r="I738" s="25"/>
      <c r="J738" s="26"/>
      <c r="K738" s="3"/>
      <c r="L738" s="26"/>
      <c r="M738" s="26"/>
    </row>
    <row r="739" spans="1:13" ht="12.75" customHeight="1">
      <c r="A739" s="19" t="s">
        <v>13</v>
      </c>
      <c r="B739" s="33" t="s">
        <v>670</v>
      </c>
      <c r="C739" s="33" t="s">
        <v>1695</v>
      </c>
      <c r="D739" s="33" t="s">
        <v>1696</v>
      </c>
      <c r="E739" s="34">
        <v>25.05</v>
      </c>
      <c r="F739" s="33">
        <v>1</v>
      </c>
      <c r="G739" s="32"/>
      <c r="H739" s="35">
        <f>E739*F739</f>
        <v>25.05</v>
      </c>
      <c r="I739" s="25"/>
      <c r="J739" s="26"/>
      <c r="K739" s="3"/>
      <c r="L739" s="26"/>
      <c r="M739" s="26"/>
    </row>
    <row r="740" spans="1:13" ht="12.75" customHeight="1">
      <c r="A740" s="19" t="s">
        <v>13</v>
      </c>
      <c r="B740" s="33" t="s">
        <v>1697</v>
      </c>
      <c r="C740" s="33" t="s">
        <v>1698</v>
      </c>
      <c r="D740" s="33" t="s">
        <v>1699</v>
      </c>
      <c r="E740" s="34">
        <v>18.2</v>
      </c>
      <c r="F740" s="33">
        <v>1</v>
      </c>
      <c r="G740" s="32"/>
      <c r="H740" s="35">
        <f>E740*F740</f>
        <v>18.2</v>
      </c>
      <c r="I740" s="25"/>
      <c r="J740" s="26"/>
      <c r="K740" s="3"/>
      <c r="L740" s="26"/>
      <c r="M740" s="26"/>
    </row>
    <row r="741" spans="1:13" ht="12.75" customHeight="1">
      <c r="A741" s="19" t="s">
        <v>13</v>
      </c>
      <c r="B741" s="33" t="s">
        <v>1700</v>
      </c>
      <c r="C741" s="33" t="s">
        <v>1701</v>
      </c>
      <c r="D741" s="33" t="s">
        <v>1702</v>
      </c>
      <c r="E741" s="34">
        <v>14.95</v>
      </c>
      <c r="F741" s="33">
        <v>1</v>
      </c>
      <c r="G741" s="32"/>
      <c r="H741" s="35">
        <f>E741*F741</f>
        <v>14.95</v>
      </c>
      <c r="I741" s="25"/>
      <c r="J741" s="26"/>
      <c r="K741" s="3"/>
      <c r="L741" s="26"/>
      <c r="M741" s="26"/>
    </row>
    <row r="742" spans="1:13" ht="12.75" customHeight="1">
      <c r="A742" s="19" t="s">
        <v>13</v>
      </c>
      <c r="B742" s="33" t="s">
        <v>1703</v>
      </c>
      <c r="C742" s="33" t="s">
        <v>1704</v>
      </c>
      <c r="D742" s="33" t="s">
        <v>1705</v>
      </c>
      <c r="E742" s="34">
        <v>22.9</v>
      </c>
      <c r="F742" s="33">
        <v>1</v>
      </c>
      <c r="G742" s="32"/>
      <c r="H742" s="35">
        <f>E742*F742</f>
        <v>22.9</v>
      </c>
      <c r="I742" s="25"/>
      <c r="J742" s="26"/>
      <c r="K742" s="3"/>
      <c r="L742" s="26"/>
      <c r="M742" s="26"/>
    </row>
    <row r="743" spans="1:13" ht="12.75" customHeight="1">
      <c r="A743" s="19"/>
      <c r="B743" s="22" t="s">
        <v>1706</v>
      </c>
      <c r="C743" s="22" t="s">
        <v>1707</v>
      </c>
      <c r="D743" s="22" t="s">
        <v>1708</v>
      </c>
      <c r="E743" s="23">
        <v>21.36</v>
      </c>
      <c r="F743" s="22">
        <v>0</v>
      </c>
      <c r="G743" s="20"/>
      <c r="H743" s="24">
        <f>E743*F743</f>
        <v>0</v>
      </c>
      <c r="I743" s="25"/>
      <c r="J743" s="26"/>
      <c r="K743" s="3"/>
      <c r="L743" s="26"/>
      <c r="M743" s="26"/>
    </row>
    <row r="744" spans="1:13" ht="12.75" customHeight="1">
      <c r="A744" s="19"/>
      <c r="B744" s="22" t="s">
        <v>1706</v>
      </c>
      <c r="C744" s="22" t="s">
        <v>1709</v>
      </c>
      <c r="D744" s="22" t="s">
        <v>1710</v>
      </c>
      <c r="E744" s="23">
        <v>11.7</v>
      </c>
      <c r="F744" s="22">
        <v>0</v>
      </c>
      <c r="G744" s="20"/>
      <c r="H744" s="24">
        <f>E744*F744</f>
        <v>0</v>
      </c>
      <c r="I744" s="25"/>
      <c r="J744" s="26"/>
      <c r="K744" s="3"/>
      <c r="L744" s="26"/>
      <c r="M744" s="26"/>
    </row>
    <row r="745" spans="1:13" s="67" customFormat="1" ht="12.75" customHeight="1">
      <c r="A745" s="64"/>
      <c r="B745" s="22" t="s">
        <v>1711</v>
      </c>
      <c r="C745" s="22" t="s">
        <v>1712</v>
      </c>
      <c r="D745" s="22" t="s">
        <v>1713</v>
      </c>
      <c r="E745" s="23">
        <v>34.5</v>
      </c>
      <c r="F745" s="22">
        <v>0</v>
      </c>
      <c r="G745" s="20"/>
      <c r="H745" s="24">
        <f>E745*F745</f>
        <v>0</v>
      </c>
      <c r="I745" s="65"/>
      <c r="J745" s="66"/>
      <c r="K745" s="63"/>
      <c r="L745" s="66"/>
      <c r="M745" s="66"/>
    </row>
    <row r="746" spans="1:13" ht="12.75" customHeight="1">
      <c r="A746" s="19"/>
      <c r="B746" s="22" t="s">
        <v>1714</v>
      </c>
      <c r="C746" s="22" t="s">
        <v>1715</v>
      </c>
      <c r="D746" s="22" t="s">
        <v>1716</v>
      </c>
      <c r="E746" s="23">
        <v>26.45</v>
      </c>
      <c r="F746" s="22">
        <v>0</v>
      </c>
      <c r="G746" s="20"/>
      <c r="H746" s="24">
        <f>E746*F746</f>
        <v>0</v>
      </c>
      <c r="I746" s="25"/>
      <c r="J746" s="26"/>
      <c r="K746" s="3"/>
      <c r="L746" s="26"/>
      <c r="M746" s="26"/>
    </row>
    <row r="747" spans="1:13" ht="12.75" customHeight="1">
      <c r="A747" s="19" t="s">
        <v>13</v>
      </c>
      <c r="B747" s="22" t="s">
        <v>1717</v>
      </c>
      <c r="C747" s="22" t="s">
        <v>1718</v>
      </c>
      <c r="D747" s="22" t="s">
        <v>1719</v>
      </c>
      <c r="E747" s="23">
        <v>17.56</v>
      </c>
      <c r="F747" s="22">
        <v>0</v>
      </c>
      <c r="G747" s="20"/>
      <c r="H747" s="24">
        <f>E747*F747</f>
        <v>0</v>
      </c>
      <c r="I747" s="25"/>
      <c r="J747" s="26"/>
      <c r="K747" s="3"/>
      <c r="L747" s="26"/>
      <c r="M747" s="26"/>
    </row>
    <row r="748" spans="1:13" ht="12.75" customHeight="1">
      <c r="A748" s="19"/>
      <c r="B748" s="22" t="s">
        <v>1717</v>
      </c>
      <c r="C748" s="22" t="s">
        <v>1720</v>
      </c>
      <c r="D748" s="22" t="s">
        <v>1721</v>
      </c>
      <c r="E748" s="23">
        <v>22.72</v>
      </c>
      <c r="F748" s="22">
        <v>0</v>
      </c>
      <c r="G748" s="20"/>
      <c r="H748" s="24">
        <f>E748*F748</f>
        <v>0</v>
      </c>
      <c r="I748" s="25"/>
      <c r="J748" s="26"/>
      <c r="K748" s="3"/>
      <c r="L748" s="26"/>
      <c r="M748" s="26"/>
    </row>
    <row r="749" spans="1:13" ht="12.75" customHeight="1">
      <c r="A749" s="19" t="s">
        <v>13</v>
      </c>
      <c r="B749" s="33" t="s">
        <v>1717</v>
      </c>
      <c r="C749" s="33" t="s">
        <v>1722</v>
      </c>
      <c r="D749" s="33" t="s">
        <v>1723</v>
      </c>
      <c r="E749" s="34">
        <v>22.72</v>
      </c>
      <c r="F749" s="33">
        <v>1</v>
      </c>
      <c r="G749" s="32"/>
      <c r="H749" s="35">
        <f>E749*F749</f>
        <v>22.72</v>
      </c>
      <c r="I749" s="25"/>
      <c r="J749" s="26"/>
      <c r="K749" s="3"/>
      <c r="L749" s="26"/>
      <c r="M749" s="26"/>
    </row>
    <row r="750" spans="1:13" ht="24.75" customHeight="1">
      <c r="A750" s="19"/>
      <c r="B750" s="22" t="s">
        <v>1012</v>
      </c>
      <c r="C750" s="78" t="s">
        <v>1724</v>
      </c>
      <c r="D750" s="22" t="s">
        <v>1725</v>
      </c>
      <c r="E750" s="23">
        <v>33.6</v>
      </c>
      <c r="F750" s="22">
        <v>0</v>
      </c>
      <c r="G750" s="20"/>
      <c r="H750" s="24">
        <f>E750*F750</f>
        <v>0</v>
      </c>
      <c r="I750" s="73"/>
      <c r="J750" s="3"/>
      <c r="K750" s="3"/>
      <c r="L750" s="3"/>
      <c r="M750" s="3"/>
    </row>
    <row r="751" spans="1:13" ht="12.75" customHeight="1">
      <c r="A751" s="19"/>
      <c r="B751" s="22" t="s">
        <v>1726</v>
      </c>
      <c r="C751" s="22" t="s">
        <v>1727</v>
      </c>
      <c r="D751" s="22" t="s">
        <v>1728</v>
      </c>
      <c r="E751" s="23">
        <v>22.93</v>
      </c>
      <c r="F751" s="22">
        <v>0</v>
      </c>
      <c r="G751" s="20"/>
      <c r="H751" s="24">
        <f>E751*F751</f>
        <v>0</v>
      </c>
      <c r="I751" s="25"/>
      <c r="J751" s="26"/>
      <c r="K751" s="3"/>
      <c r="L751" s="26"/>
      <c r="M751" s="26"/>
    </row>
    <row r="752" spans="1:13" ht="12.75" customHeight="1">
      <c r="A752" s="19"/>
      <c r="B752" s="22" t="s">
        <v>1729</v>
      </c>
      <c r="C752" s="22" t="s">
        <v>1730</v>
      </c>
      <c r="D752" s="22" t="s">
        <v>1731</v>
      </c>
      <c r="E752" s="23">
        <v>17.9</v>
      </c>
      <c r="F752" s="22">
        <v>0</v>
      </c>
      <c r="G752" s="20"/>
      <c r="H752" s="24">
        <f>E752*F752</f>
        <v>0</v>
      </c>
      <c r="I752" s="25"/>
      <c r="J752" s="26"/>
      <c r="K752" s="3"/>
      <c r="L752" s="26"/>
      <c r="M752" s="26"/>
    </row>
    <row r="753" spans="1:13" ht="37.5" customHeight="1">
      <c r="A753" s="19"/>
      <c r="B753" s="44" t="s">
        <v>1732</v>
      </c>
      <c r="C753" s="86" t="s">
        <v>1733</v>
      </c>
      <c r="D753" s="44" t="s">
        <v>1734</v>
      </c>
      <c r="E753" s="45">
        <v>14.31</v>
      </c>
      <c r="F753" s="44">
        <v>0</v>
      </c>
      <c r="G753" s="43"/>
      <c r="H753" s="46">
        <f>E753*F753</f>
        <v>0</v>
      </c>
      <c r="I753" s="73"/>
      <c r="J753" s="3"/>
      <c r="K753" s="3"/>
      <c r="L753" s="3"/>
      <c r="M753" s="3"/>
    </row>
    <row r="754" spans="1:13" ht="12.75" customHeight="1">
      <c r="A754" s="19"/>
      <c r="B754" s="22" t="s">
        <v>1732</v>
      </c>
      <c r="C754" s="22" t="s">
        <v>1735</v>
      </c>
      <c r="D754" s="22" t="s">
        <v>1736</v>
      </c>
      <c r="E754" s="23">
        <v>8.8</v>
      </c>
      <c r="F754" s="22">
        <v>0</v>
      </c>
      <c r="G754" s="20"/>
      <c r="H754" s="24">
        <f>E754*F754</f>
        <v>0</v>
      </c>
      <c r="I754" s="25"/>
      <c r="J754" s="26"/>
      <c r="K754" s="3"/>
      <c r="L754" s="26"/>
      <c r="M754" s="26"/>
    </row>
    <row r="755" spans="1:13" ht="12.75" customHeight="1">
      <c r="A755" s="19" t="s">
        <v>13</v>
      </c>
      <c r="B755" s="22" t="s">
        <v>1732</v>
      </c>
      <c r="C755" s="22" t="s">
        <v>1737</v>
      </c>
      <c r="D755" s="22" t="s">
        <v>1738</v>
      </c>
      <c r="E755" s="23">
        <v>9.97</v>
      </c>
      <c r="F755" s="22">
        <v>0</v>
      </c>
      <c r="G755" s="20"/>
      <c r="H755" s="24">
        <f>E755*F755</f>
        <v>0</v>
      </c>
      <c r="I755" s="25"/>
      <c r="J755" s="26"/>
      <c r="K755" s="3"/>
      <c r="L755" s="26"/>
      <c r="M755" s="26"/>
    </row>
    <row r="756" spans="1:13" ht="24.75" customHeight="1">
      <c r="A756" s="19"/>
      <c r="B756" s="22" t="s">
        <v>1739</v>
      </c>
      <c r="C756" s="78" t="s">
        <v>1740</v>
      </c>
      <c r="D756" s="22" t="s">
        <v>1741</v>
      </c>
      <c r="E756" s="23">
        <v>22.7</v>
      </c>
      <c r="F756" s="22">
        <v>0</v>
      </c>
      <c r="G756" s="20"/>
      <c r="H756" s="24">
        <f>E756*F756</f>
        <v>0</v>
      </c>
      <c r="I756" s="73"/>
      <c r="J756" s="3"/>
      <c r="K756" s="3"/>
      <c r="L756" s="3"/>
      <c r="M756" s="3"/>
    </row>
    <row r="757" spans="1:13" ht="24.75" customHeight="1">
      <c r="A757" s="19" t="s">
        <v>13</v>
      </c>
      <c r="B757" s="22" t="s">
        <v>1739</v>
      </c>
      <c r="C757" s="78" t="s">
        <v>1742</v>
      </c>
      <c r="D757" s="22" t="s">
        <v>1741</v>
      </c>
      <c r="E757" s="23">
        <v>22.7</v>
      </c>
      <c r="F757" s="22">
        <v>0</v>
      </c>
      <c r="G757" s="20"/>
      <c r="H757" s="24">
        <f>E757*F757</f>
        <v>0</v>
      </c>
      <c r="I757" s="73"/>
      <c r="J757" s="3"/>
      <c r="K757" s="3"/>
      <c r="L757" s="3"/>
      <c r="M757" s="3"/>
    </row>
    <row r="758" spans="1:13" ht="12.75" customHeight="1">
      <c r="A758" s="19"/>
      <c r="B758" s="44" t="s">
        <v>1739</v>
      </c>
      <c r="C758" s="44" t="s">
        <v>1743</v>
      </c>
      <c r="D758" s="44" t="s">
        <v>1744</v>
      </c>
      <c r="E758" s="45">
        <v>13.17</v>
      </c>
      <c r="F758" s="44">
        <v>0</v>
      </c>
      <c r="G758" s="43"/>
      <c r="H758" s="46">
        <f>E758*F758</f>
        <v>0</v>
      </c>
      <c r="I758" s="25"/>
      <c r="J758" s="26"/>
      <c r="K758" s="3"/>
      <c r="L758" s="26"/>
      <c r="M758" s="26"/>
    </row>
    <row r="759" spans="1:13" ht="12.75" customHeight="1">
      <c r="A759" s="19" t="s">
        <v>13</v>
      </c>
      <c r="B759" s="33" t="s">
        <v>1739</v>
      </c>
      <c r="C759" s="33" t="s">
        <v>1745</v>
      </c>
      <c r="D759" s="33" t="s">
        <v>1746</v>
      </c>
      <c r="E759" s="34">
        <v>11.28</v>
      </c>
      <c r="F759" s="33">
        <v>1</v>
      </c>
      <c r="G759" s="32"/>
      <c r="H759" s="35">
        <f>E759*F759</f>
        <v>11.28</v>
      </c>
      <c r="I759" s="25"/>
      <c r="J759" s="26"/>
      <c r="K759" s="3"/>
      <c r="L759" s="26"/>
      <c r="M759" s="26"/>
    </row>
    <row r="760" spans="1:13" ht="12.75" customHeight="1">
      <c r="A760" s="19" t="s">
        <v>13</v>
      </c>
      <c r="B760" s="33" t="s">
        <v>1739</v>
      </c>
      <c r="C760" s="33" t="s">
        <v>1747</v>
      </c>
      <c r="D760" s="33" t="s">
        <v>1748</v>
      </c>
      <c r="E760" s="34">
        <v>10.12</v>
      </c>
      <c r="F760" s="33">
        <v>1</v>
      </c>
      <c r="G760" s="32"/>
      <c r="H760" s="35">
        <f>E760*F760</f>
        <v>10.12</v>
      </c>
      <c r="I760" s="25"/>
      <c r="J760" s="26"/>
      <c r="K760" s="3"/>
      <c r="L760" s="26"/>
      <c r="M760" s="26"/>
    </row>
    <row r="761" spans="1:13" ht="12.75" customHeight="1">
      <c r="A761" s="19" t="s">
        <v>13</v>
      </c>
      <c r="B761" s="22" t="s">
        <v>1739</v>
      </c>
      <c r="C761" s="22" t="s">
        <v>1749</v>
      </c>
      <c r="D761" s="22" t="s">
        <v>1750</v>
      </c>
      <c r="E761" s="23">
        <v>11.1</v>
      </c>
      <c r="F761" s="97">
        <v>0</v>
      </c>
      <c r="G761" s="20"/>
      <c r="H761" s="24">
        <f>E761*F761</f>
        <v>0</v>
      </c>
      <c r="I761" s="25"/>
      <c r="J761" s="26"/>
      <c r="K761" s="3"/>
      <c r="L761" s="26"/>
      <c r="M761" s="26"/>
    </row>
    <row r="762" spans="1:13" ht="12.75" customHeight="1">
      <c r="A762" s="19"/>
      <c r="B762" s="44" t="s">
        <v>1751</v>
      </c>
      <c r="C762" s="44" t="s">
        <v>1752</v>
      </c>
      <c r="D762" s="44" t="s">
        <v>1753</v>
      </c>
      <c r="E762" s="45">
        <v>11.5</v>
      </c>
      <c r="F762" s="44">
        <v>0</v>
      </c>
      <c r="G762" s="43"/>
      <c r="H762" s="46">
        <f>E762*F762</f>
        <v>0</v>
      </c>
      <c r="I762" s="73"/>
      <c r="J762" s="3"/>
      <c r="K762" s="3"/>
      <c r="L762" s="3"/>
      <c r="M762" s="3"/>
    </row>
    <row r="763" spans="1:13" ht="12.75" customHeight="1">
      <c r="A763" s="19" t="s">
        <v>13</v>
      </c>
      <c r="B763" s="22" t="s">
        <v>1754</v>
      </c>
      <c r="C763" s="22" t="s">
        <v>1755</v>
      </c>
      <c r="D763" s="22" t="s">
        <v>1756</v>
      </c>
      <c r="E763" s="23">
        <v>28.41</v>
      </c>
      <c r="F763" s="22">
        <v>0</v>
      </c>
      <c r="G763" s="20"/>
      <c r="H763" s="24">
        <f>E763*F763</f>
        <v>0</v>
      </c>
      <c r="I763" s="25"/>
      <c r="J763" s="26"/>
      <c r="K763" s="3"/>
      <c r="L763" s="26"/>
      <c r="M763" s="26"/>
    </row>
    <row r="764" spans="1:13" ht="12.75" customHeight="1">
      <c r="A764" s="19"/>
      <c r="B764" s="44" t="s">
        <v>1754</v>
      </c>
      <c r="C764" s="44" t="s">
        <v>1757</v>
      </c>
      <c r="D764" s="44" t="s">
        <v>1758</v>
      </c>
      <c r="E764" s="45">
        <v>24.48</v>
      </c>
      <c r="F764" s="44">
        <v>0</v>
      </c>
      <c r="G764" s="43"/>
      <c r="H764" s="46">
        <f>E764*F764</f>
        <v>0</v>
      </c>
      <c r="I764" s="25"/>
      <c r="J764" s="26"/>
      <c r="K764" s="3"/>
      <c r="L764" s="26"/>
      <c r="M764" s="26"/>
    </row>
    <row r="765" spans="1:13" s="67" customFormat="1" ht="12.75" customHeight="1">
      <c r="A765" s="64"/>
      <c r="B765" s="22" t="s">
        <v>1754</v>
      </c>
      <c r="C765" s="22" t="s">
        <v>1759</v>
      </c>
      <c r="D765" s="22" t="s">
        <v>1760</v>
      </c>
      <c r="E765" s="23">
        <v>28.41</v>
      </c>
      <c r="F765" s="22">
        <v>0</v>
      </c>
      <c r="G765" s="20"/>
      <c r="H765" s="24">
        <f>E765*F765</f>
        <v>0</v>
      </c>
      <c r="I765" s="65"/>
      <c r="J765" s="66"/>
      <c r="K765" s="63"/>
      <c r="L765" s="66"/>
      <c r="M765" s="66"/>
    </row>
    <row r="766" spans="1:13" ht="24.75" customHeight="1">
      <c r="A766" s="19" t="s">
        <v>13</v>
      </c>
      <c r="B766" s="22" t="s">
        <v>1761</v>
      </c>
      <c r="C766" s="78" t="s">
        <v>1762</v>
      </c>
      <c r="D766" s="22" t="s">
        <v>1763</v>
      </c>
      <c r="E766" s="23">
        <v>11</v>
      </c>
      <c r="F766" s="22">
        <v>0</v>
      </c>
      <c r="G766" s="20"/>
      <c r="H766" s="24">
        <f>E766*F766</f>
        <v>0</v>
      </c>
      <c r="I766" s="73"/>
      <c r="J766" s="3"/>
      <c r="K766" s="3"/>
      <c r="L766" s="3"/>
      <c r="M766" s="3"/>
    </row>
    <row r="767" spans="1:13" ht="12.75" customHeight="1">
      <c r="A767" s="19" t="s">
        <v>13</v>
      </c>
      <c r="B767" s="33" t="s">
        <v>1764</v>
      </c>
      <c r="C767" s="33" t="s">
        <v>1765</v>
      </c>
      <c r="D767" s="33" t="s">
        <v>1766</v>
      </c>
      <c r="E767" s="34">
        <v>11</v>
      </c>
      <c r="F767" s="33">
        <v>1</v>
      </c>
      <c r="G767" s="32"/>
      <c r="H767" s="35">
        <f>E767*F767</f>
        <v>11</v>
      </c>
      <c r="I767" s="25"/>
      <c r="J767" s="26"/>
      <c r="K767" s="3"/>
      <c r="L767" s="26"/>
      <c r="M767" s="26"/>
    </row>
    <row r="768" spans="1:13" ht="12.75" customHeight="1">
      <c r="A768" s="19" t="s">
        <v>13</v>
      </c>
      <c r="B768" s="22" t="s">
        <v>1764</v>
      </c>
      <c r="C768" s="22" t="s">
        <v>1767</v>
      </c>
      <c r="D768" s="22" t="s">
        <v>1768</v>
      </c>
      <c r="E768" s="23">
        <v>11</v>
      </c>
      <c r="F768" s="22">
        <v>0</v>
      </c>
      <c r="G768" s="20"/>
      <c r="H768" s="24">
        <f>E768*F768</f>
        <v>0</v>
      </c>
      <c r="I768" s="25"/>
      <c r="J768" s="26"/>
      <c r="K768" s="3"/>
      <c r="L768" s="26"/>
      <c r="M768" s="26"/>
    </row>
    <row r="769" spans="1:13" ht="12.75" customHeight="1">
      <c r="A769" s="19" t="s">
        <v>13</v>
      </c>
      <c r="B769" s="22" t="s">
        <v>1764</v>
      </c>
      <c r="C769" s="22" t="s">
        <v>1769</v>
      </c>
      <c r="D769" s="22" t="s">
        <v>1770</v>
      </c>
      <c r="E769" s="23">
        <v>11</v>
      </c>
      <c r="F769" s="22">
        <v>0</v>
      </c>
      <c r="G769" s="20"/>
      <c r="H769" s="24">
        <f>E769*F769</f>
        <v>0</v>
      </c>
      <c r="I769" s="25"/>
      <c r="J769" s="26"/>
      <c r="K769" s="3"/>
      <c r="L769" s="26"/>
      <c r="M769" s="26"/>
    </row>
    <row r="770" spans="1:13" ht="12.75" customHeight="1">
      <c r="A770" s="19" t="s">
        <v>13</v>
      </c>
      <c r="B770" s="22" t="s">
        <v>1764</v>
      </c>
      <c r="C770" s="22" t="s">
        <v>1771</v>
      </c>
      <c r="D770" s="22" t="s">
        <v>1772</v>
      </c>
      <c r="E770" s="23">
        <v>11</v>
      </c>
      <c r="F770" s="22">
        <v>0</v>
      </c>
      <c r="G770" s="20"/>
      <c r="H770" s="24">
        <f>E770*F770</f>
        <v>0</v>
      </c>
      <c r="I770" s="25"/>
      <c r="J770" s="26"/>
      <c r="K770" s="3"/>
      <c r="L770" s="26"/>
      <c r="M770" s="26"/>
    </row>
    <row r="771" spans="1:13" ht="12.75" customHeight="1">
      <c r="A771" s="19" t="s">
        <v>13</v>
      </c>
      <c r="B771" s="33" t="s">
        <v>1773</v>
      </c>
      <c r="C771" s="33" t="s">
        <v>1774</v>
      </c>
      <c r="D771" s="33" t="s">
        <v>1775</v>
      </c>
      <c r="E771" s="34">
        <v>11.9</v>
      </c>
      <c r="F771" s="33">
        <v>1</v>
      </c>
      <c r="G771" s="32"/>
      <c r="H771" s="35">
        <f>E771*F771</f>
        <v>11.9</v>
      </c>
      <c r="I771" s="25"/>
      <c r="J771" s="26"/>
      <c r="K771" s="3"/>
      <c r="L771" s="26"/>
      <c r="M771" s="26"/>
    </row>
    <row r="772" spans="1:13" ht="24.75" customHeight="1">
      <c r="A772" s="19"/>
      <c r="B772" s="22" t="s">
        <v>278</v>
      </c>
      <c r="C772" s="78" t="s">
        <v>1776</v>
      </c>
      <c r="D772" s="22" t="s">
        <v>1777</v>
      </c>
      <c r="E772" s="23">
        <v>12.65</v>
      </c>
      <c r="F772" s="22">
        <v>0</v>
      </c>
      <c r="G772" s="20"/>
      <c r="H772" s="24">
        <f>E772*F772</f>
        <v>0</v>
      </c>
      <c r="I772" s="73"/>
      <c r="J772" s="3"/>
      <c r="K772" s="3"/>
      <c r="L772" s="3"/>
      <c r="M772" s="3"/>
    </row>
    <row r="773" spans="1:13" ht="24.75" customHeight="1">
      <c r="A773" s="19"/>
      <c r="B773" s="22" t="s">
        <v>1778</v>
      </c>
      <c r="C773" s="78" t="s">
        <v>1779</v>
      </c>
      <c r="D773" s="22" t="s">
        <v>1780</v>
      </c>
      <c r="E773" s="23">
        <v>16.9</v>
      </c>
      <c r="F773" s="22">
        <v>0</v>
      </c>
      <c r="G773" s="20"/>
      <c r="H773" s="24">
        <f>E773*F773</f>
        <v>0</v>
      </c>
      <c r="I773" s="73"/>
      <c r="J773" s="3"/>
      <c r="K773" s="3"/>
      <c r="L773" s="3"/>
      <c r="M773" s="3"/>
    </row>
    <row r="774" spans="1:13" ht="12.75" customHeight="1">
      <c r="A774" s="19" t="s">
        <v>13</v>
      </c>
      <c r="B774" s="89" t="s">
        <v>278</v>
      </c>
      <c r="C774" s="89" t="s">
        <v>1781</v>
      </c>
      <c r="D774" s="89" t="s">
        <v>1782</v>
      </c>
      <c r="E774" s="90">
        <v>32.2</v>
      </c>
      <c r="F774" s="89">
        <v>1</v>
      </c>
      <c r="G774" s="91"/>
      <c r="H774" s="92">
        <f>E774*F774</f>
        <v>32.2</v>
      </c>
      <c r="I774" s="25"/>
      <c r="J774" s="26"/>
      <c r="K774" s="3"/>
      <c r="L774" s="26"/>
      <c r="M774" s="26"/>
    </row>
    <row r="775" spans="1:13" ht="12.75" customHeight="1">
      <c r="A775" s="19" t="s">
        <v>13</v>
      </c>
      <c r="B775" s="33" t="s">
        <v>1783</v>
      </c>
      <c r="C775" s="33" t="s">
        <v>1784</v>
      </c>
      <c r="D775" s="33" t="s">
        <v>1785</v>
      </c>
      <c r="E775" s="34">
        <v>8.8</v>
      </c>
      <c r="F775" s="33">
        <v>2</v>
      </c>
      <c r="G775" s="32"/>
      <c r="H775" s="35">
        <f>E775*F775</f>
        <v>17.6</v>
      </c>
      <c r="I775" s="25"/>
      <c r="J775" s="26"/>
      <c r="K775" s="3"/>
      <c r="L775" s="26"/>
      <c r="M775" s="26"/>
    </row>
    <row r="776" spans="1:13" ht="12.75" customHeight="1">
      <c r="A776" s="19"/>
      <c r="B776" s="44" t="s">
        <v>1786</v>
      </c>
      <c r="C776" s="44" t="s">
        <v>1787</v>
      </c>
      <c r="D776" s="44" t="s">
        <v>1788</v>
      </c>
      <c r="E776" s="45">
        <v>12</v>
      </c>
      <c r="F776" s="44">
        <v>0</v>
      </c>
      <c r="G776" s="43"/>
      <c r="H776" s="46">
        <f>E776*F776</f>
        <v>0</v>
      </c>
      <c r="I776" s="25"/>
      <c r="J776" s="26"/>
      <c r="K776" s="3"/>
      <c r="L776" s="26"/>
      <c r="M776" s="26"/>
    </row>
    <row r="777" spans="1:13" ht="12.75" customHeight="1">
      <c r="A777" s="19"/>
      <c r="B777" s="44" t="s">
        <v>1786</v>
      </c>
      <c r="C777" s="44" t="s">
        <v>1789</v>
      </c>
      <c r="D777" s="44" t="s">
        <v>1790</v>
      </c>
      <c r="E777" s="45">
        <v>12</v>
      </c>
      <c r="F777" s="44">
        <v>0</v>
      </c>
      <c r="G777" s="43"/>
      <c r="H777" s="46">
        <f>E777*F777</f>
        <v>0</v>
      </c>
      <c r="I777" s="25"/>
      <c r="J777" s="26"/>
      <c r="K777" s="3"/>
      <c r="L777" s="26"/>
      <c r="M777" s="26"/>
    </row>
    <row r="778" spans="1:13" ht="12.75" customHeight="1">
      <c r="A778" s="19" t="s">
        <v>13</v>
      </c>
      <c r="B778" s="33" t="s">
        <v>1786</v>
      </c>
      <c r="C778" s="33" t="s">
        <v>1791</v>
      </c>
      <c r="D778" s="33" t="s">
        <v>1792</v>
      </c>
      <c r="E778" s="34">
        <v>6.66</v>
      </c>
      <c r="F778" s="33">
        <v>1</v>
      </c>
      <c r="G778" s="32"/>
      <c r="H778" s="35">
        <f>E778*F778</f>
        <v>6.66</v>
      </c>
      <c r="I778" s="25"/>
      <c r="J778" s="26"/>
      <c r="K778" s="3"/>
      <c r="L778" s="26"/>
      <c r="M778" s="26"/>
    </row>
    <row r="779" spans="1:13" ht="12.75" customHeight="1">
      <c r="A779" s="19" t="s">
        <v>13</v>
      </c>
      <c r="B779" s="33" t="s">
        <v>412</v>
      </c>
      <c r="C779" s="33" t="s">
        <v>1793</v>
      </c>
      <c r="D779" s="33" t="s">
        <v>1794</v>
      </c>
      <c r="E779" s="34">
        <v>11.62</v>
      </c>
      <c r="F779" s="33">
        <v>1</v>
      </c>
      <c r="G779" s="32"/>
      <c r="H779" s="35">
        <f>E779*F779</f>
        <v>11.62</v>
      </c>
      <c r="I779" s="25"/>
      <c r="J779" s="26"/>
      <c r="K779" s="3"/>
      <c r="L779" s="26"/>
      <c r="M779" s="26"/>
    </row>
    <row r="780" spans="1:13" ht="24.75" customHeight="1">
      <c r="A780" s="19" t="s">
        <v>13</v>
      </c>
      <c r="B780" s="33" t="s">
        <v>1795</v>
      </c>
      <c r="C780" s="72" t="s">
        <v>1796</v>
      </c>
      <c r="D780" s="33" t="s">
        <v>1797</v>
      </c>
      <c r="E780" s="34">
        <v>17</v>
      </c>
      <c r="F780" s="33">
        <v>1</v>
      </c>
      <c r="G780" s="32"/>
      <c r="H780" s="35">
        <f>E780*F780</f>
        <v>17</v>
      </c>
      <c r="I780" s="73"/>
      <c r="J780" s="3"/>
      <c r="K780" s="3"/>
      <c r="L780" s="3"/>
      <c r="M780" s="3"/>
    </row>
    <row r="781" spans="1:13" ht="12.75" customHeight="1">
      <c r="A781" s="19" t="s">
        <v>13</v>
      </c>
      <c r="B781" s="33" t="s">
        <v>278</v>
      </c>
      <c r="C781" s="33" t="s">
        <v>1798</v>
      </c>
      <c r="D781" s="33" t="s">
        <v>1799</v>
      </c>
      <c r="E781" s="34">
        <v>25.31</v>
      </c>
      <c r="F781" s="33">
        <v>1</v>
      </c>
      <c r="G781" s="32"/>
      <c r="H781" s="35">
        <f>E781*F781</f>
        <v>25.31</v>
      </c>
      <c r="I781" s="25"/>
      <c r="J781" s="26"/>
      <c r="K781" s="3"/>
      <c r="L781" s="26"/>
      <c r="M781" s="26"/>
    </row>
    <row r="782" spans="1:13" ht="12.75" customHeight="1">
      <c r="A782" s="19" t="s">
        <v>13</v>
      </c>
      <c r="B782" s="33" t="s">
        <v>1800</v>
      </c>
      <c r="C782" s="33" t="s">
        <v>1801</v>
      </c>
      <c r="D782" s="33" t="s">
        <v>1802</v>
      </c>
      <c r="E782" s="34">
        <v>4.4</v>
      </c>
      <c r="F782" s="33">
        <v>1</v>
      </c>
      <c r="G782" s="32"/>
      <c r="H782" s="35">
        <f>E782*F782</f>
        <v>4.4</v>
      </c>
      <c r="I782" s="25"/>
      <c r="J782" s="26"/>
      <c r="K782" s="3"/>
      <c r="L782" s="26"/>
      <c r="M782" s="26"/>
    </row>
    <row r="783" spans="1:13" ht="24.75" customHeight="1">
      <c r="A783" s="19" t="s">
        <v>13</v>
      </c>
      <c r="B783" s="22" t="s">
        <v>1803</v>
      </c>
      <c r="C783" s="78" t="s">
        <v>1804</v>
      </c>
      <c r="D783" s="22" t="s">
        <v>1805</v>
      </c>
      <c r="E783" s="23">
        <v>12.2</v>
      </c>
      <c r="F783" s="22">
        <v>0</v>
      </c>
      <c r="G783" s="20"/>
      <c r="H783" s="24">
        <f>E783*F783</f>
        <v>0</v>
      </c>
      <c r="I783" s="73"/>
      <c r="J783" s="3"/>
      <c r="K783" s="3"/>
      <c r="L783" s="3"/>
      <c r="M783" s="3"/>
    </row>
    <row r="784" spans="1:13" ht="24.75" customHeight="1">
      <c r="A784" s="19" t="s">
        <v>13</v>
      </c>
      <c r="B784" s="22" t="s">
        <v>1803</v>
      </c>
      <c r="C784" s="78" t="s">
        <v>1806</v>
      </c>
      <c r="D784" s="22" t="s">
        <v>1807</v>
      </c>
      <c r="E784" s="23">
        <v>12.2</v>
      </c>
      <c r="F784" s="22">
        <v>0</v>
      </c>
      <c r="G784" s="20"/>
      <c r="H784" s="24">
        <f>E784*F784</f>
        <v>0</v>
      </c>
      <c r="I784" s="73"/>
      <c r="J784" s="3"/>
      <c r="K784" s="3"/>
      <c r="L784" s="3"/>
      <c r="M784" s="3"/>
    </row>
    <row r="785" spans="1:13" ht="24.75" customHeight="1">
      <c r="A785" s="19" t="s">
        <v>13</v>
      </c>
      <c r="B785" s="89" t="s">
        <v>1803</v>
      </c>
      <c r="C785" s="95" t="s">
        <v>1808</v>
      </c>
      <c r="D785" s="89" t="s">
        <v>1809</v>
      </c>
      <c r="E785" s="90">
        <v>18.7</v>
      </c>
      <c r="F785" s="89">
        <v>1</v>
      </c>
      <c r="G785" s="91"/>
      <c r="H785" s="92">
        <f>E785*F785</f>
        <v>18.7</v>
      </c>
      <c r="I785" s="73"/>
      <c r="J785" s="3"/>
      <c r="K785" s="3"/>
      <c r="L785" s="3"/>
      <c r="M785" s="3"/>
    </row>
    <row r="786" spans="1:13" ht="24.75" customHeight="1">
      <c r="A786" s="19"/>
      <c r="B786" s="44" t="s">
        <v>1810</v>
      </c>
      <c r="C786" s="86" t="s">
        <v>1811</v>
      </c>
      <c r="D786" s="44" t="s">
        <v>1812</v>
      </c>
      <c r="E786" s="45">
        <v>9</v>
      </c>
      <c r="F786" s="44">
        <v>0</v>
      </c>
      <c r="G786" s="43"/>
      <c r="H786" s="46">
        <f>E786*F786</f>
        <v>0</v>
      </c>
      <c r="I786" s="73"/>
      <c r="J786" s="3"/>
      <c r="K786" s="3"/>
      <c r="L786" s="3"/>
      <c r="M786" s="3"/>
    </row>
    <row r="787" spans="1:13" ht="12.75" customHeight="1">
      <c r="A787" s="19" t="s">
        <v>13</v>
      </c>
      <c r="B787" s="33" t="s">
        <v>1813</v>
      </c>
      <c r="C787" s="33" t="s">
        <v>1814</v>
      </c>
      <c r="D787" s="33" t="s">
        <v>1815</v>
      </c>
      <c r="E787" s="34">
        <v>13.52</v>
      </c>
      <c r="F787" s="33">
        <v>1</v>
      </c>
      <c r="G787" s="32"/>
      <c r="H787" s="35">
        <f>E787*F787</f>
        <v>13.52</v>
      </c>
      <c r="I787" s="25"/>
      <c r="J787" s="26"/>
      <c r="K787" s="3"/>
      <c r="L787" s="26"/>
      <c r="M787" s="26"/>
    </row>
    <row r="788" spans="1:13" ht="12.75" customHeight="1">
      <c r="A788" s="19"/>
      <c r="B788" s="22" t="s">
        <v>1816</v>
      </c>
      <c r="C788" s="22" t="s">
        <v>1817</v>
      </c>
      <c r="D788" s="22" t="s">
        <v>1818</v>
      </c>
      <c r="E788" s="23">
        <v>18.7</v>
      </c>
      <c r="F788" s="22">
        <v>1</v>
      </c>
      <c r="G788" s="20"/>
      <c r="H788" s="24">
        <f>E788*F788</f>
        <v>18.7</v>
      </c>
      <c r="I788" s="25"/>
      <c r="J788" s="26"/>
      <c r="K788" s="3"/>
      <c r="L788" s="26"/>
      <c r="M788" s="26"/>
    </row>
    <row r="789" spans="1:13" ht="12.75" customHeight="1">
      <c r="A789" s="19" t="s">
        <v>13</v>
      </c>
      <c r="B789" s="33" t="s">
        <v>1816</v>
      </c>
      <c r="C789" s="33" t="s">
        <v>1819</v>
      </c>
      <c r="D789" s="33" t="s">
        <v>1820</v>
      </c>
      <c r="E789" s="34">
        <v>18.7</v>
      </c>
      <c r="F789" s="33">
        <v>1</v>
      </c>
      <c r="G789" s="32"/>
      <c r="H789" s="35">
        <f>E789*F789</f>
        <v>18.7</v>
      </c>
      <c r="I789" s="25"/>
      <c r="J789" s="26"/>
      <c r="K789" s="3"/>
      <c r="L789" s="26"/>
      <c r="M789" s="26"/>
    </row>
    <row r="790" spans="1:13" ht="37.5" customHeight="1">
      <c r="A790" s="19" t="s">
        <v>13</v>
      </c>
      <c r="B790" s="22" t="s">
        <v>278</v>
      </c>
      <c r="C790" s="78" t="s">
        <v>1821</v>
      </c>
      <c r="D790" s="22" t="s">
        <v>1822</v>
      </c>
      <c r="E790" s="23">
        <v>13.2</v>
      </c>
      <c r="F790" s="22">
        <v>0</v>
      </c>
      <c r="G790" s="20"/>
      <c r="H790" s="24">
        <f>E790*F790</f>
        <v>0</v>
      </c>
      <c r="I790" s="73"/>
      <c r="J790" s="3"/>
      <c r="K790" s="3"/>
      <c r="L790" s="3"/>
      <c r="M790" s="3"/>
    </row>
    <row r="791" spans="1:13" ht="12.75" customHeight="1">
      <c r="A791" s="19" t="s">
        <v>13</v>
      </c>
      <c r="B791" s="22" t="s">
        <v>1823</v>
      </c>
      <c r="C791" s="22" t="s">
        <v>1824</v>
      </c>
      <c r="D791" s="22" t="s">
        <v>1825</v>
      </c>
      <c r="E791" s="23">
        <v>13.2</v>
      </c>
      <c r="F791" s="22">
        <v>0</v>
      </c>
      <c r="G791" s="20"/>
      <c r="H791" s="24">
        <f>E791*F791</f>
        <v>0</v>
      </c>
      <c r="I791" s="25"/>
      <c r="J791" s="26"/>
      <c r="K791" s="3"/>
      <c r="L791" s="26"/>
      <c r="M791" s="26"/>
    </row>
    <row r="792" spans="1:13" ht="51" customHeight="1">
      <c r="A792" s="19" t="s">
        <v>13</v>
      </c>
      <c r="B792" s="33" t="s">
        <v>1823</v>
      </c>
      <c r="C792" s="72" t="s">
        <v>1826</v>
      </c>
      <c r="D792" s="33" t="s">
        <v>1827</v>
      </c>
      <c r="E792" s="34">
        <v>11</v>
      </c>
      <c r="F792" s="33">
        <v>1</v>
      </c>
      <c r="G792" s="32"/>
      <c r="H792" s="35">
        <f>E792*F792</f>
        <v>11</v>
      </c>
      <c r="I792" s="73"/>
      <c r="J792" s="3"/>
      <c r="K792" s="3"/>
      <c r="L792" s="3"/>
      <c r="M792" s="3"/>
    </row>
    <row r="793" spans="1:13" ht="37.5" customHeight="1">
      <c r="A793" s="40" t="s">
        <v>13</v>
      </c>
      <c r="B793" s="33" t="s">
        <v>1823</v>
      </c>
      <c r="C793" s="72" t="s">
        <v>1828</v>
      </c>
      <c r="D793" s="33" t="s">
        <v>1829</v>
      </c>
      <c r="E793" s="34">
        <v>14.3</v>
      </c>
      <c r="F793" s="33">
        <v>1</v>
      </c>
      <c r="G793" s="32"/>
      <c r="H793" s="35">
        <f>E793*F793</f>
        <v>14.3</v>
      </c>
      <c r="I793" s="73"/>
      <c r="J793" s="3"/>
      <c r="K793" s="3"/>
      <c r="L793" s="3"/>
      <c r="M793" s="3"/>
    </row>
    <row r="794" spans="1:13" ht="37.5" customHeight="1">
      <c r="A794" s="19" t="s">
        <v>13</v>
      </c>
      <c r="B794" s="33" t="s">
        <v>1823</v>
      </c>
      <c r="C794" s="72" t="s">
        <v>1830</v>
      </c>
      <c r="D794" s="33" t="s">
        <v>1831</v>
      </c>
      <c r="E794" s="34">
        <v>11</v>
      </c>
      <c r="F794" s="33">
        <v>2</v>
      </c>
      <c r="G794" s="32"/>
      <c r="H794" s="35">
        <f>E794*F794</f>
        <v>22</v>
      </c>
      <c r="I794" s="73"/>
      <c r="J794" s="3"/>
      <c r="K794" s="3"/>
      <c r="L794" s="3"/>
      <c r="M794" s="3"/>
    </row>
    <row r="795" spans="1:13" ht="12.75" customHeight="1">
      <c r="A795" s="19" t="s">
        <v>13</v>
      </c>
      <c r="B795" s="33" t="s">
        <v>1832</v>
      </c>
      <c r="C795" s="33" t="s">
        <v>1833</v>
      </c>
      <c r="D795" s="33" t="s">
        <v>1834</v>
      </c>
      <c r="E795" s="34">
        <v>13.2</v>
      </c>
      <c r="F795" s="33">
        <v>2</v>
      </c>
      <c r="G795" s="32"/>
      <c r="H795" s="35">
        <f>E795*F795</f>
        <v>26.4</v>
      </c>
      <c r="I795" s="25"/>
      <c r="J795" s="26"/>
      <c r="K795" s="3"/>
      <c r="L795" s="26"/>
      <c r="M795" s="26"/>
    </row>
    <row r="796" spans="1:13" ht="12.75" customHeight="1">
      <c r="A796" s="19"/>
      <c r="B796" s="44" t="s">
        <v>1835</v>
      </c>
      <c r="C796" s="44" t="s">
        <v>1836</v>
      </c>
      <c r="D796" s="44" t="s">
        <v>1837</v>
      </c>
      <c r="E796" s="45">
        <v>13.2</v>
      </c>
      <c r="F796" s="44">
        <v>0</v>
      </c>
      <c r="G796" s="43"/>
      <c r="H796" s="46">
        <f>E796*F796</f>
        <v>0</v>
      </c>
      <c r="I796" s="25"/>
      <c r="J796" s="26"/>
      <c r="K796" s="3"/>
      <c r="L796" s="26"/>
      <c r="M796" s="26"/>
    </row>
    <row r="797" spans="1:13" ht="37.5" customHeight="1">
      <c r="A797" s="19"/>
      <c r="B797" s="22" t="s">
        <v>1838</v>
      </c>
      <c r="C797" s="78" t="s">
        <v>1839</v>
      </c>
      <c r="D797" s="22" t="s">
        <v>1840</v>
      </c>
      <c r="E797" s="23">
        <v>10.9</v>
      </c>
      <c r="F797" s="22">
        <v>0</v>
      </c>
      <c r="G797" s="20"/>
      <c r="H797" s="24">
        <f>E797*F797</f>
        <v>0</v>
      </c>
      <c r="I797" s="73"/>
      <c r="J797" s="3"/>
      <c r="K797" s="3"/>
      <c r="L797" s="3"/>
      <c r="M797" s="3"/>
    </row>
    <row r="798" spans="1:13" ht="12.75" customHeight="1">
      <c r="A798" s="19"/>
      <c r="B798" s="22" t="s">
        <v>1841</v>
      </c>
      <c r="C798" s="22" t="s">
        <v>1842</v>
      </c>
      <c r="D798" s="22" t="s">
        <v>1843</v>
      </c>
      <c r="E798" s="23">
        <v>24.2</v>
      </c>
      <c r="F798" s="22">
        <v>0</v>
      </c>
      <c r="G798" s="20"/>
      <c r="H798" s="24">
        <f>E798*F798</f>
        <v>0</v>
      </c>
      <c r="I798" s="25"/>
      <c r="J798" s="26"/>
      <c r="K798" s="3"/>
      <c r="L798" s="26"/>
      <c r="M798" s="26"/>
    </row>
    <row r="799" spans="1:13" ht="12.75" customHeight="1">
      <c r="A799" s="19"/>
      <c r="B799" s="44" t="s">
        <v>1844</v>
      </c>
      <c r="C799" s="44" t="s">
        <v>1845</v>
      </c>
      <c r="D799" s="44" t="s">
        <v>1846</v>
      </c>
      <c r="E799" s="45">
        <v>17.6</v>
      </c>
      <c r="F799" s="44">
        <v>0</v>
      </c>
      <c r="G799" s="43"/>
      <c r="H799" s="46">
        <f>E799*F799</f>
        <v>0</v>
      </c>
      <c r="I799" s="25"/>
      <c r="J799" s="26"/>
      <c r="K799" s="3"/>
      <c r="L799" s="26"/>
      <c r="M799" s="26"/>
    </row>
    <row r="800" spans="1:13" ht="12.75" customHeight="1">
      <c r="A800" s="19"/>
      <c r="B800" s="44" t="s">
        <v>1844</v>
      </c>
      <c r="C800" s="44" t="s">
        <v>1847</v>
      </c>
      <c r="D800" s="44" t="s">
        <v>1848</v>
      </c>
      <c r="E800" s="45">
        <v>14.3</v>
      </c>
      <c r="F800" s="44">
        <v>0</v>
      </c>
      <c r="G800" s="43"/>
      <c r="H800" s="46">
        <f>E800*F800</f>
        <v>0</v>
      </c>
      <c r="I800" s="25"/>
      <c r="J800" s="26"/>
      <c r="K800" s="3"/>
      <c r="L800" s="26"/>
      <c r="M800" s="26"/>
    </row>
    <row r="801" spans="1:13" ht="12.75" customHeight="1">
      <c r="A801" s="19"/>
      <c r="B801" s="44" t="s">
        <v>1849</v>
      </c>
      <c r="C801" s="44" t="s">
        <v>1850</v>
      </c>
      <c r="D801" s="44" t="s">
        <v>741</v>
      </c>
      <c r="E801" s="45">
        <v>4.4</v>
      </c>
      <c r="F801" s="44">
        <v>0</v>
      </c>
      <c r="G801" s="43"/>
      <c r="H801" s="46">
        <f>E801*F801</f>
        <v>0</v>
      </c>
      <c r="I801" s="25"/>
      <c r="J801" s="26"/>
      <c r="K801" s="3"/>
      <c r="L801" s="26"/>
      <c r="M801" s="26"/>
    </row>
    <row r="802" spans="1:13" ht="12.75" customHeight="1">
      <c r="A802" s="19" t="s">
        <v>13</v>
      </c>
      <c r="B802" s="33" t="s">
        <v>1851</v>
      </c>
      <c r="C802" s="33" t="s">
        <v>1852</v>
      </c>
      <c r="D802" s="33" t="s">
        <v>1853</v>
      </c>
      <c r="E802" s="34">
        <v>4.4</v>
      </c>
      <c r="F802" s="33">
        <v>1</v>
      </c>
      <c r="G802" s="32"/>
      <c r="H802" s="35">
        <f>E802*F802</f>
        <v>4.4</v>
      </c>
      <c r="I802" s="25"/>
      <c r="J802" s="26"/>
      <c r="K802" s="3"/>
      <c r="L802" s="26"/>
      <c r="M802" s="26"/>
    </row>
    <row r="803" spans="1:13" ht="24.75" customHeight="1">
      <c r="A803" s="19" t="s">
        <v>13</v>
      </c>
      <c r="B803" s="33" t="s">
        <v>1851</v>
      </c>
      <c r="C803" s="72" t="s">
        <v>1854</v>
      </c>
      <c r="D803" s="33" t="s">
        <v>1855</v>
      </c>
      <c r="E803" s="34">
        <v>8.9</v>
      </c>
      <c r="F803" s="33">
        <v>1</v>
      </c>
      <c r="G803" s="32"/>
      <c r="H803" s="35">
        <f>E803*F803</f>
        <v>8.9</v>
      </c>
      <c r="I803" s="73"/>
      <c r="J803" s="3"/>
      <c r="K803" s="3"/>
      <c r="L803" s="3"/>
      <c r="M803" s="3"/>
    </row>
    <row r="804" spans="1:13" ht="24.75" customHeight="1">
      <c r="A804" s="19"/>
      <c r="B804" s="22" t="s">
        <v>1856</v>
      </c>
      <c r="C804" s="78" t="s">
        <v>1857</v>
      </c>
      <c r="D804" s="22" t="s">
        <v>1858</v>
      </c>
      <c r="E804" s="23">
        <v>12.1</v>
      </c>
      <c r="F804" s="22">
        <v>0</v>
      </c>
      <c r="G804" s="20"/>
      <c r="H804" s="24">
        <f>E804*F804</f>
        <v>0</v>
      </c>
      <c r="I804" s="73"/>
      <c r="J804" s="3"/>
      <c r="K804" s="3"/>
      <c r="L804" s="3"/>
      <c r="M804" s="3"/>
    </row>
    <row r="805" spans="1:13" s="67" customFormat="1" ht="24.75" customHeight="1">
      <c r="A805" s="64"/>
      <c r="B805" s="22" t="s">
        <v>1856</v>
      </c>
      <c r="C805" s="78" t="s">
        <v>1859</v>
      </c>
      <c r="D805" s="22" t="s">
        <v>1860</v>
      </c>
      <c r="E805" s="23">
        <v>12.1</v>
      </c>
      <c r="F805" s="22">
        <v>0</v>
      </c>
      <c r="G805" s="20"/>
      <c r="H805" s="24">
        <f>E805*F805</f>
        <v>0</v>
      </c>
      <c r="I805" s="62"/>
      <c r="J805" s="63"/>
      <c r="K805" s="63"/>
      <c r="L805" s="63"/>
      <c r="M805" s="63"/>
    </row>
    <row r="806" spans="1:13" ht="12.75" customHeight="1">
      <c r="A806" s="19" t="s">
        <v>13</v>
      </c>
      <c r="B806" s="22" t="s">
        <v>1861</v>
      </c>
      <c r="C806" s="22" t="s">
        <v>1862</v>
      </c>
      <c r="D806" s="22" t="s">
        <v>1863</v>
      </c>
      <c r="E806" s="23">
        <v>13.71</v>
      </c>
      <c r="F806" s="22">
        <v>0</v>
      </c>
      <c r="G806" s="20"/>
      <c r="H806" s="24">
        <f>E806*F806</f>
        <v>0</v>
      </c>
      <c r="I806" s="25"/>
      <c r="J806" s="26"/>
      <c r="K806" s="3"/>
      <c r="L806" s="26"/>
      <c r="M806" s="26"/>
    </row>
    <row r="807" spans="1:13" ht="12.75" customHeight="1">
      <c r="A807" s="19"/>
      <c r="B807" s="44" t="s">
        <v>1861</v>
      </c>
      <c r="C807" s="44" t="s">
        <v>1864</v>
      </c>
      <c r="D807" s="44" t="s">
        <v>1865</v>
      </c>
      <c r="E807" s="45">
        <v>13.71</v>
      </c>
      <c r="F807" s="44">
        <v>0</v>
      </c>
      <c r="G807" s="43"/>
      <c r="H807" s="46">
        <f>E807*F807</f>
        <v>0</v>
      </c>
      <c r="I807" s="25"/>
      <c r="J807" s="26"/>
      <c r="K807" s="3"/>
      <c r="L807" s="26"/>
      <c r="M807" s="26"/>
    </row>
    <row r="808" spans="1:13" ht="12.75" customHeight="1">
      <c r="A808" s="19"/>
      <c r="B808" s="44" t="s">
        <v>1861</v>
      </c>
      <c r="C808" s="44" t="s">
        <v>1866</v>
      </c>
      <c r="D808" s="44" t="s">
        <v>1867</v>
      </c>
      <c r="E808" s="45">
        <v>13.71</v>
      </c>
      <c r="F808" s="44">
        <v>0</v>
      </c>
      <c r="G808" s="43"/>
      <c r="H808" s="46">
        <f>E808*F808</f>
        <v>0</v>
      </c>
      <c r="I808" s="25"/>
      <c r="J808" s="26"/>
      <c r="K808" s="3"/>
      <c r="L808" s="26"/>
      <c r="M808" s="26"/>
    </row>
    <row r="809" spans="1:13" ht="12.75" customHeight="1">
      <c r="A809" s="19" t="s">
        <v>13</v>
      </c>
      <c r="B809" s="22" t="s">
        <v>1861</v>
      </c>
      <c r="C809" s="22" t="s">
        <v>1868</v>
      </c>
      <c r="D809" s="22" t="s">
        <v>1869</v>
      </c>
      <c r="E809" s="23">
        <v>13.71</v>
      </c>
      <c r="F809" s="22">
        <v>0</v>
      </c>
      <c r="G809" s="20"/>
      <c r="H809" s="24">
        <f>E809*F809</f>
        <v>0</v>
      </c>
      <c r="I809" s="25"/>
      <c r="J809" s="26"/>
      <c r="K809" s="3"/>
      <c r="L809" s="26"/>
      <c r="M809" s="26"/>
    </row>
    <row r="810" spans="1:13" ht="12.75" customHeight="1">
      <c r="A810" s="19" t="s">
        <v>13</v>
      </c>
      <c r="B810" s="22" t="s">
        <v>1861</v>
      </c>
      <c r="C810" s="22" t="s">
        <v>1870</v>
      </c>
      <c r="D810" s="22" t="s">
        <v>1871</v>
      </c>
      <c r="E810" s="23">
        <v>13.71</v>
      </c>
      <c r="F810" s="22">
        <v>0</v>
      </c>
      <c r="G810" s="20"/>
      <c r="H810" s="24">
        <f>E810*F810</f>
        <v>0</v>
      </c>
      <c r="I810" s="25"/>
      <c r="J810" s="26"/>
      <c r="K810" s="3"/>
      <c r="L810" s="26"/>
      <c r="M810" s="26"/>
    </row>
    <row r="811" spans="1:13" ht="12.75" customHeight="1">
      <c r="A811" s="19" t="s">
        <v>13</v>
      </c>
      <c r="B811" s="22" t="s">
        <v>1861</v>
      </c>
      <c r="C811" s="22" t="s">
        <v>1872</v>
      </c>
      <c r="D811" s="22" t="s">
        <v>1873</v>
      </c>
      <c r="E811" s="23">
        <v>13.71</v>
      </c>
      <c r="F811" s="22">
        <v>0</v>
      </c>
      <c r="G811" s="20"/>
      <c r="H811" s="24">
        <f>E811*F811</f>
        <v>0</v>
      </c>
      <c r="I811" s="25"/>
      <c r="J811" s="26"/>
      <c r="K811" s="3"/>
      <c r="L811" s="26"/>
      <c r="M811" s="26"/>
    </row>
    <row r="812" spans="1:13" ht="12.75" customHeight="1">
      <c r="A812" s="19" t="s">
        <v>13</v>
      </c>
      <c r="B812" s="33" t="s">
        <v>1861</v>
      </c>
      <c r="C812" s="33" t="s">
        <v>1874</v>
      </c>
      <c r="D812" s="33" t="s">
        <v>1875</v>
      </c>
      <c r="E812" s="34">
        <v>13.71</v>
      </c>
      <c r="F812" s="33">
        <v>1</v>
      </c>
      <c r="G812" s="32"/>
      <c r="H812" s="35">
        <f>E812*F812</f>
        <v>13.71</v>
      </c>
      <c r="I812" s="25"/>
      <c r="J812" s="26"/>
      <c r="K812" s="3"/>
      <c r="L812" s="26"/>
      <c r="M812" s="26"/>
    </row>
    <row r="813" spans="1:13" ht="12.75" customHeight="1">
      <c r="A813" s="19" t="s">
        <v>13</v>
      </c>
      <c r="B813" s="22" t="s">
        <v>1861</v>
      </c>
      <c r="C813" s="22" t="s">
        <v>1876</v>
      </c>
      <c r="D813" s="22" t="s">
        <v>1877</v>
      </c>
      <c r="E813" s="23">
        <v>18.53</v>
      </c>
      <c r="F813" s="22">
        <v>0</v>
      </c>
      <c r="G813" s="20"/>
      <c r="H813" s="24">
        <f>E813*F813</f>
        <v>0</v>
      </c>
      <c r="I813" s="25"/>
      <c r="J813" s="26"/>
      <c r="K813" s="3"/>
      <c r="L813" s="26"/>
      <c r="M813" s="26"/>
    </row>
    <row r="814" spans="1:13" ht="12.75" customHeight="1">
      <c r="A814" s="19"/>
      <c r="B814" s="22" t="s">
        <v>1861</v>
      </c>
      <c r="C814" s="22" t="s">
        <v>1878</v>
      </c>
      <c r="D814" s="22" t="s">
        <v>1879</v>
      </c>
      <c r="E814" s="23">
        <v>18.53</v>
      </c>
      <c r="F814" s="22">
        <v>0</v>
      </c>
      <c r="G814" s="20"/>
      <c r="H814" s="24">
        <f>E814*F814</f>
        <v>0</v>
      </c>
      <c r="I814" s="25"/>
      <c r="J814" s="26"/>
      <c r="K814" s="3"/>
      <c r="L814" s="26"/>
      <c r="M814" s="26"/>
    </row>
    <row r="815" spans="1:13" ht="12.75" customHeight="1">
      <c r="A815" s="19"/>
      <c r="B815" s="44" t="s">
        <v>1861</v>
      </c>
      <c r="C815" s="44" t="s">
        <v>1880</v>
      </c>
      <c r="D815" s="44" t="s">
        <v>1881</v>
      </c>
      <c r="E815" s="45">
        <v>18.53</v>
      </c>
      <c r="F815" s="44">
        <v>0</v>
      </c>
      <c r="G815" s="43"/>
      <c r="H815" s="46">
        <f>E815*F815</f>
        <v>0</v>
      </c>
      <c r="I815" s="25"/>
      <c r="J815" s="26"/>
      <c r="K815" s="3"/>
      <c r="L815" s="26"/>
      <c r="M815" s="26"/>
    </row>
    <row r="816" spans="1:13" ht="12.75" customHeight="1">
      <c r="A816" s="19"/>
      <c r="B816" s="44" t="s">
        <v>1861</v>
      </c>
      <c r="C816" s="44" t="s">
        <v>1882</v>
      </c>
      <c r="D816" s="44" t="s">
        <v>1883</v>
      </c>
      <c r="E816" s="45">
        <v>18.53</v>
      </c>
      <c r="F816" s="44">
        <v>0</v>
      </c>
      <c r="G816" s="43"/>
      <c r="H816" s="46">
        <f>E816*F816</f>
        <v>0</v>
      </c>
      <c r="I816" s="25"/>
      <c r="J816" s="26"/>
      <c r="K816" s="3"/>
      <c r="L816" s="26"/>
      <c r="M816" s="26"/>
    </row>
    <row r="817" spans="1:13" ht="12.75" customHeight="1">
      <c r="A817" s="19" t="s">
        <v>13</v>
      </c>
      <c r="B817" s="33" t="s">
        <v>1884</v>
      </c>
      <c r="C817" s="33" t="s">
        <v>1885</v>
      </c>
      <c r="D817" s="33" t="s">
        <v>1886</v>
      </c>
      <c r="E817" s="34">
        <v>9</v>
      </c>
      <c r="F817" s="33">
        <v>1</v>
      </c>
      <c r="G817" s="32"/>
      <c r="H817" s="35">
        <f>E817*F817</f>
        <v>9</v>
      </c>
      <c r="I817" s="25"/>
      <c r="J817" s="26"/>
      <c r="K817" s="3"/>
      <c r="L817" s="26"/>
      <c r="M817" s="26"/>
    </row>
    <row r="818" spans="1:13" ht="12.75" customHeight="1">
      <c r="A818" s="19"/>
      <c r="B818" s="11"/>
      <c r="C818" s="11"/>
      <c r="D818" s="11"/>
      <c r="E818" s="98"/>
      <c r="F818" s="11"/>
      <c r="G818" s="99"/>
      <c r="H818" s="100"/>
      <c r="I818" s="25"/>
      <c r="J818" s="26"/>
      <c r="K818" s="3"/>
      <c r="L818" s="26"/>
      <c r="M818" s="26"/>
    </row>
    <row r="819" spans="1:13" ht="12.75" customHeight="1">
      <c r="A819" s="19" t="s">
        <v>13</v>
      </c>
      <c r="B819" s="33" t="s">
        <v>1884</v>
      </c>
      <c r="C819" s="33" t="s">
        <v>1887</v>
      </c>
      <c r="D819" s="33" t="s">
        <v>1888</v>
      </c>
      <c r="E819" s="34">
        <v>24</v>
      </c>
      <c r="F819" s="33">
        <v>3</v>
      </c>
      <c r="G819" s="32"/>
      <c r="H819" s="35">
        <f>E819*F819</f>
        <v>72</v>
      </c>
      <c r="I819" s="25"/>
      <c r="J819" s="26"/>
      <c r="K819" s="3"/>
      <c r="L819" s="26"/>
      <c r="M819" s="26"/>
    </row>
    <row r="820" spans="1:13" ht="12.75" customHeight="1">
      <c r="A820" s="19" t="s">
        <v>13</v>
      </c>
      <c r="B820" s="22" t="s">
        <v>1884</v>
      </c>
      <c r="C820" s="22" t="s">
        <v>1889</v>
      </c>
      <c r="D820" s="22" t="s">
        <v>1890</v>
      </c>
      <c r="E820" s="23">
        <v>19.5</v>
      </c>
      <c r="F820" s="22">
        <v>0</v>
      </c>
      <c r="G820" s="20"/>
      <c r="H820" s="24">
        <f>E820*F820</f>
        <v>0</v>
      </c>
      <c r="I820" s="25"/>
      <c r="J820" s="26"/>
      <c r="K820" s="3"/>
      <c r="L820" s="26"/>
      <c r="M820" s="26"/>
    </row>
    <row r="821" spans="1:13" ht="12.75" customHeight="1">
      <c r="A821" s="19" t="s">
        <v>13</v>
      </c>
      <c r="B821" s="33" t="s">
        <v>1884</v>
      </c>
      <c r="C821" s="33" t="s">
        <v>1891</v>
      </c>
      <c r="D821" s="33" t="s">
        <v>1892</v>
      </c>
      <c r="E821" s="34">
        <v>20</v>
      </c>
      <c r="F821" s="33">
        <v>1</v>
      </c>
      <c r="G821" s="32"/>
      <c r="H821" s="35">
        <f>E821*F821</f>
        <v>20</v>
      </c>
      <c r="I821" s="25"/>
      <c r="J821" s="26"/>
      <c r="K821" s="3"/>
      <c r="L821" s="26"/>
      <c r="M821" s="26"/>
    </row>
    <row r="822" spans="1:13" ht="12.75" customHeight="1">
      <c r="A822" s="19" t="s">
        <v>13</v>
      </c>
      <c r="B822" s="33" t="s">
        <v>1893</v>
      </c>
      <c r="C822" s="33" t="s">
        <v>1894</v>
      </c>
      <c r="D822" s="33" t="s">
        <v>1895</v>
      </c>
      <c r="E822" s="34">
        <v>17.1</v>
      </c>
      <c r="F822" s="33">
        <v>2</v>
      </c>
      <c r="G822" s="32"/>
      <c r="H822" s="35">
        <f>E822*F822</f>
        <v>34.2</v>
      </c>
      <c r="I822" s="25"/>
      <c r="J822" s="26"/>
      <c r="K822" s="3"/>
      <c r="L822" s="26"/>
      <c r="M822" s="26"/>
    </row>
    <row r="823" spans="1:13" ht="12.75" customHeight="1">
      <c r="A823" s="19" t="s">
        <v>13</v>
      </c>
      <c r="B823" s="33" t="s">
        <v>1896</v>
      </c>
      <c r="C823" s="33" t="s">
        <v>1897</v>
      </c>
      <c r="D823" s="33" t="s">
        <v>1898</v>
      </c>
      <c r="E823" s="34">
        <v>17.92</v>
      </c>
      <c r="F823" s="33">
        <v>1</v>
      </c>
      <c r="G823" s="32"/>
      <c r="H823" s="35">
        <f>E823*F823</f>
        <v>17.92</v>
      </c>
      <c r="I823" s="25"/>
      <c r="J823" s="26"/>
      <c r="K823" s="3"/>
      <c r="L823" s="26"/>
      <c r="M823" s="26"/>
    </row>
    <row r="824" spans="1:13" ht="12.75" customHeight="1">
      <c r="A824" s="19" t="s">
        <v>13</v>
      </c>
      <c r="B824" s="33" t="s">
        <v>1899</v>
      </c>
      <c r="C824" s="33" t="s">
        <v>1900</v>
      </c>
      <c r="D824" s="33" t="s">
        <v>1901</v>
      </c>
      <c r="E824" s="34">
        <v>19.45</v>
      </c>
      <c r="F824" s="33">
        <v>1</v>
      </c>
      <c r="G824" s="32"/>
      <c r="H824" s="35">
        <f>E824*F824</f>
        <v>19.45</v>
      </c>
      <c r="I824" s="25"/>
      <c r="J824" s="26"/>
      <c r="K824" s="3"/>
      <c r="L824" s="26"/>
      <c r="M824" s="26"/>
    </row>
    <row r="825" spans="1:13" ht="12.75" customHeight="1">
      <c r="A825" s="19" t="s">
        <v>13</v>
      </c>
      <c r="B825" s="33" t="s">
        <v>1902</v>
      </c>
      <c r="C825" s="33" t="s">
        <v>1903</v>
      </c>
      <c r="D825" s="33" t="s">
        <v>1904</v>
      </c>
      <c r="E825" s="34">
        <v>23.5</v>
      </c>
      <c r="F825" s="33">
        <v>1</v>
      </c>
      <c r="G825" s="32"/>
      <c r="H825" s="35">
        <f>E825*F825</f>
        <v>23.5</v>
      </c>
      <c r="I825" s="25"/>
      <c r="J825" s="26"/>
      <c r="K825" s="3"/>
      <c r="L825" s="26"/>
      <c r="M825" s="26"/>
    </row>
    <row r="826" spans="1:13" ht="12.75" customHeight="1">
      <c r="A826" s="19"/>
      <c r="B826" s="44" t="s">
        <v>1905</v>
      </c>
      <c r="C826" s="44" t="s">
        <v>1906</v>
      </c>
      <c r="D826" s="44" t="s">
        <v>1907</v>
      </c>
      <c r="E826" s="45">
        <v>22.04</v>
      </c>
      <c r="F826" s="44">
        <v>0</v>
      </c>
      <c r="G826" s="43"/>
      <c r="H826" s="46">
        <f>E826*F826</f>
        <v>0</v>
      </c>
      <c r="I826" s="25"/>
      <c r="J826" s="26"/>
      <c r="K826" s="3"/>
      <c r="L826" s="26"/>
      <c r="M826" s="26"/>
    </row>
    <row r="827" spans="1:13" ht="12.75" customHeight="1">
      <c r="A827" s="19"/>
      <c r="B827" s="44" t="s">
        <v>1908</v>
      </c>
      <c r="C827" s="44" t="s">
        <v>1909</v>
      </c>
      <c r="D827" s="44" t="s">
        <v>1910</v>
      </c>
      <c r="E827" s="45">
        <v>19.71</v>
      </c>
      <c r="F827" s="44">
        <v>0</v>
      </c>
      <c r="G827" s="43"/>
      <c r="H827" s="46">
        <f>E827*F827</f>
        <v>0</v>
      </c>
      <c r="I827" s="25"/>
      <c r="J827" s="26"/>
      <c r="K827" s="3"/>
      <c r="L827" s="26"/>
      <c r="M827" s="26"/>
    </row>
    <row r="828" spans="1:13" ht="12.75" customHeight="1">
      <c r="A828" s="19"/>
      <c r="B828" s="22" t="s">
        <v>1911</v>
      </c>
      <c r="C828" s="22" t="s">
        <v>1912</v>
      </c>
      <c r="D828" s="22" t="s">
        <v>1913</v>
      </c>
      <c r="E828" s="23">
        <v>13</v>
      </c>
      <c r="F828" s="22">
        <v>0</v>
      </c>
      <c r="G828" s="20"/>
      <c r="H828" s="24">
        <f>E828*F828</f>
        <v>0</v>
      </c>
      <c r="I828" s="25"/>
      <c r="J828" s="26"/>
      <c r="K828" s="3"/>
      <c r="L828" s="26"/>
      <c r="M828" s="26"/>
    </row>
    <row r="829" spans="1:13" ht="12.75" customHeight="1">
      <c r="A829" s="19"/>
      <c r="B829" s="44" t="s">
        <v>1914</v>
      </c>
      <c r="C829" s="44" t="s">
        <v>1915</v>
      </c>
      <c r="D829" s="44" t="s">
        <v>1916</v>
      </c>
      <c r="E829" s="45">
        <v>9.1</v>
      </c>
      <c r="F829" s="44">
        <v>0</v>
      </c>
      <c r="G829" s="43"/>
      <c r="H829" s="46">
        <f>E829*F829</f>
        <v>0</v>
      </c>
      <c r="I829" s="25"/>
      <c r="J829" s="26"/>
      <c r="K829" s="3"/>
      <c r="L829" s="26"/>
      <c r="M829" s="26"/>
    </row>
    <row r="830" spans="1:13" ht="12.75" customHeight="1">
      <c r="A830" s="19" t="s">
        <v>13</v>
      </c>
      <c r="B830" s="22" t="s">
        <v>1917</v>
      </c>
      <c r="C830" s="22" t="s">
        <v>1918</v>
      </c>
      <c r="D830" s="22" t="s">
        <v>1919</v>
      </c>
      <c r="E830" s="23">
        <v>21</v>
      </c>
      <c r="F830" s="22">
        <v>0</v>
      </c>
      <c r="G830" s="20"/>
      <c r="H830" s="24">
        <f>E830*F830</f>
        <v>0</v>
      </c>
      <c r="I830" s="25"/>
      <c r="J830" s="26"/>
      <c r="K830" s="3"/>
      <c r="L830" s="26"/>
      <c r="M830" s="26"/>
    </row>
    <row r="831" spans="1:13" ht="12.75" customHeight="1">
      <c r="A831" s="19" t="s">
        <v>13</v>
      </c>
      <c r="B831" s="22" t="s">
        <v>1920</v>
      </c>
      <c r="C831" s="22" t="s">
        <v>1921</v>
      </c>
      <c r="D831" s="22" t="s">
        <v>1922</v>
      </c>
      <c r="E831" s="23">
        <v>14.7</v>
      </c>
      <c r="F831" s="22">
        <v>0</v>
      </c>
      <c r="G831" s="20"/>
      <c r="H831" s="24">
        <f>E831*F831</f>
        <v>0</v>
      </c>
      <c r="I831" s="25"/>
      <c r="J831" s="26"/>
      <c r="K831" s="3"/>
      <c r="L831" s="26"/>
      <c r="M831" s="26"/>
    </row>
    <row r="832" spans="1:13" ht="12.75" customHeight="1">
      <c r="A832" s="19"/>
      <c r="B832" s="44" t="s">
        <v>1923</v>
      </c>
      <c r="C832" s="44" t="s">
        <v>1924</v>
      </c>
      <c r="D832" s="44" t="s">
        <v>1925</v>
      </c>
      <c r="E832" s="45">
        <v>17.63</v>
      </c>
      <c r="F832" s="44">
        <v>0</v>
      </c>
      <c r="G832" s="43"/>
      <c r="H832" s="46">
        <f>E832*F832</f>
        <v>0</v>
      </c>
      <c r="I832" s="25"/>
      <c r="J832" s="26"/>
      <c r="K832" s="3"/>
      <c r="L832" s="26"/>
      <c r="M832" s="26"/>
    </row>
    <row r="833" spans="1:13" ht="12.75" customHeight="1">
      <c r="A833" s="19"/>
      <c r="B833" s="22" t="s">
        <v>1926</v>
      </c>
      <c r="C833" s="22" t="s">
        <v>1927</v>
      </c>
      <c r="D833" s="22" t="s">
        <v>1928</v>
      </c>
      <c r="E833" s="23">
        <v>30.95</v>
      </c>
      <c r="F833" s="22">
        <v>0</v>
      </c>
      <c r="G833" s="20"/>
      <c r="H833" s="24">
        <f>E833*F833</f>
        <v>0</v>
      </c>
      <c r="I833" s="25"/>
      <c r="J833" s="26"/>
      <c r="K833" s="3"/>
      <c r="L833" s="26"/>
      <c r="M833" s="26"/>
    </row>
    <row r="834" spans="1:13" ht="12.75" customHeight="1">
      <c r="A834" s="19" t="s">
        <v>13</v>
      </c>
      <c r="B834" s="33" t="s">
        <v>1899</v>
      </c>
      <c r="C834" s="33" t="s">
        <v>1929</v>
      </c>
      <c r="D834" s="33" t="s">
        <v>1930</v>
      </c>
      <c r="E834" s="34">
        <v>10.59</v>
      </c>
      <c r="F834" s="33">
        <v>1</v>
      </c>
      <c r="G834" s="32"/>
      <c r="H834" s="35">
        <f>E834*F834</f>
        <v>10.59</v>
      </c>
      <c r="I834" s="25"/>
      <c r="J834" s="26"/>
      <c r="K834" s="3"/>
      <c r="L834" s="26"/>
      <c r="M834" s="26"/>
    </row>
    <row r="835" spans="1:13" ht="12.75" customHeight="1">
      <c r="A835" s="19"/>
      <c r="B835" s="44" t="s">
        <v>1931</v>
      </c>
      <c r="C835" s="44" t="s">
        <v>1932</v>
      </c>
      <c r="D835" s="44" t="s">
        <v>1933</v>
      </c>
      <c r="E835" s="45">
        <v>27.5</v>
      </c>
      <c r="F835" s="44">
        <v>0</v>
      </c>
      <c r="G835" s="68"/>
      <c r="H835" s="46">
        <f>E835*F835</f>
        <v>0</v>
      </c>
      <c r="I835" s="25"/>
      <c r="J835" s="26"/>
      <c r="K835" s="3"/>
      <c r="L835" s="26"/>
      <c r="M835" s="26"/>
    </row>
    <row r="836" spans="1:13" ht="12.75" customHeight="1">
      <c r="A836" s="19" t="s">
        <v>13</v>
      </c>
      <c r="B836" s="33" t="s">
        <v>1934</v>
      </c>
      <c r="C836" s="33" t="s">
        <v>1935</v>
      </c>
      <c r="D836" s="33" t="s">
        <v>1936</v>
      </c>
      <c r="E836" s="34">
        <v>20</v>
      </c>
      <c r="F836" s="33">
        <v>1</v>
      </c>
      <c r="G836" s="32"/>
      <c r="H836" s="35">
        <f>E836*F836</f>
        <v>20</v>
      </c>
      <c r="I836" s="25"/>
      <c r="J836" s="26"/>
      <c r="K836" s="3"/>
      <c r="L836" s="26"/>
      <c r="M836" s="26"/>
    </row>
    <row r="837" spans="1:13" ht="12.75" customHeight="1">
      <c r="A837" s="19"/>
      <c r="B837" s="22" t="s">
        <v>1937</v>
      </c>
      <c r="C837" s="22" t="s">
        <v>1938</v>
      </c>
      <c r="D837" s="22" t="s">
        <v>1939</v>
      </c>
      <c r="E837" s="23">
        <v>18</v>
      </c>
      <c r="F837" s="22">
        <v>0</v>
      </c>
      <c r="G837" s="20"/>
      <c r="H837" s="24">
        <f>E837*F837</f>
        <v>0</v>
      </c>
      <c r="I837" s="25"/>
      <c r="J837" s="26"/>
      <c r="K837" s="3"/>
      <c r="L837" s="26"/>
      <c r="M837" s="26"/>
    </row>
    <row r="838" spans="1:13" ht="12.75" customHeight="1">
      <c r="A838" s="19" t="s">
        <v>13</v>
      </c>
      <c r="B838" s="33" t="s">
        <v>1934</v>
      </c>
      <c r="C838" s="33" t="s">
        <v>1940</v>
      </c>
      <c r="D838" s="33" t="s">
        <v>1941</v>
      </c>
      <c r="E838" s="34">
        <v>19</v>
      </c>
      <c r="F838" s="33">
        <v>2</v>
      </c>
      <c r="G838" s="32"/>
      <c r="H838" s="35">
        <f>E838*F838</f>
        <v>38</v>
      </c>
      <c r="I838" s="25"/>
      <c r="J838" s="26"/>
      <c r="K838" s="3"/>
      <c r="L838" s="26"/>
      <c r="M838" s="26"/>
    </row>
    <row r="839" spans="1:13" ht="12.75" customHeight="1">
      <c r="A839" s="19"/>
      <c r="B839" s="44" t="s">
        <v>1942</v>
      </c>
      <c r="C839" s="44" t="s">
        <v>1943</v>
      </c>
      <c r="D839" s="44" t="s">
        <v>1944</v>
      </c>
      <c r="E839" s="45">
        <v>18.5</v>
      </c>
      <c r="F839" s="44">
        <v>0</v>
      </c>
      <c r="G839" s="43"/>
      <c r="H839" s="46">
        <f>E839*F839</f>
        <v>0</v>
      </c>
      <c r="I839" s="25"/>
      <c r="J839" s="26"/>
      <c r="K839" s="3"/>
      <c r="L839" s="26"/>
      <c r="M839" s="26"/>
    </row>
    <row r="840" spans="1:13" ht="12.75" customHeight="1">
      <c r="A840" s="19"/>
      <c r="B840" s="22" t="s">
        <v>1945</v>
      </c>
      <c r="C840" s="22" t="s">
        <v>1946</v>
      </c>
      <c r="D840" s="22" t="s">
        <v>1947</v>
      </c>
      <c r="E840" s="23">
        <v>13</v>
      </c>
      <c r="F840" s="22">
        <v>0</v>
      </c>
      <c r="G840" s="20"/>
      <c r="H840" s="24">
        <f>E840*F840</f>
        <v>0</v>
      </c>
      <c r="I840" s="25"/>
      <c r="J840" s="26"/>
      <c r="K840" s="3"/>
      <c r="L840" s="26"/>
      <c r="M840" s="26"/>
    </row>
    <row r="841" spans="1:13" ht="12.75" customHeight="1">
      <c r="A841" s="19"/>
      <c r="B841" s="22" t="s">
        <v>1948</v>
      </c>
      <c r="C841" s="22" t="s">
        <v>1949</v>
      </c>
      <c r="D841" s="22" t="s">
        <v>1950</v>
      </c>
      <c r="E841" s="23">
        <v>17</v>
      </c>
      <c r="F841" s="22">
        <v>0</v>
      </c>
      <c r="G841" s="20"/>
      <c r="H841" s="24">
        <f>E841*F841</f>
        <v>0</v>
      </c>
      <c r="I841" s="25"/>
      <c r="J841" s="26"/>
      <c r="K841" s="3"/>
      <c r="L841" s="26"/>
      <c r="M841" s="26"/>
    </row>
    <row r="842" spans="1:13" ht="12.75" customHeight="1">
      <c r="A842" s="19"/>
      <c r="B842" s="44" t="s">
        <v>1951</v>
      </c>
      <c r="C842" s="44" t="s">
        <v>1952</v>
      </c>
      <c r="D842" s="44" t="s">
        <v>1953</v>
      </c>
      <c r="E842" s="45">
        <v>20.7</v>
      </c>
      <c r="F842" s="44">
        <v>0</v>
      </c>
      <c r="G842" s="43"/>
      <c r="H842" s="46">
        <f>E842*F842</f>
        <v>0</v>
      </c>
      <c r="I842" s="25"/>
      <c r="J842" s="26"/>
      <c r="K842" s="3"/>
      <c r="L842" s="26"/>
      <c r="M842" s="26"/>
    </row>
    <row r="843" spans="1:13" ht="24.75" customHeight="1">
      <c r="A843" s="19"/>
      <c r="B843" s="44" t="s">
        <v>1954</v>
      </c>
      <c r="C843" s="86" t="s">
        <v>1955</v>
      </c>
      <c r="D843" s="44" t="s">
        <v>1956</v>
      </c>
      <c r="E843" s="45">
        <v>25</v>
      </c>
      <c r="F843" s="44">
        <v>0</v>
      </c>
      <c r="G843" s="43"/>
      <c r="H843" s="46">
        <f>E843*F843</f>
        <v>0</v>
      </c>
      <c r="I843" s="73"/>
      <c r="J843" s="3"/>
      <c r="K843" s="3"/>
      <c r="L843" s="3"/>
      <c r="M843" s="3"/>
    </row>
    <row r="844" spans="1:13" ht="12.75" customHeight="1">
      <c r="A844" s="19"/>
      <c r="B844" s="44" t="s">
        <v>1957</v>
      </c>
      <c r="C844" s="44" t="s">
        <v>1958</v>
      </c>
      <c r="D844" s="44" t="s">
        <v>1959</v>
      </c>
      <c r="E844" s="45">
        <v>25.9</v>
      </c>
      <c r="F844" s="44">
        <v>0</v>
      </c>
      <c r="G844" s="43"/>
      <c r="H844" s="46">
        <f>E844*F844</f>
        <v>0</v>
      </c>
      <c r="I844" s="25"/>
      <c r="J844" s="26"/>
      <c r="K844" s="3"/>
      <c r="L844" s="26"/>
      <c r="M844" s="26"/>
    </row>
    <row r="845" spans="1:13" ht="24.75" customHeight="1">
      <c r="A845" s="19"/>
      <c r="B845" s="22" t="s">
        <v>1960</v>
      </c>
      <c r="C845" s="78" t="s">
        <v>1961</v>
      </c>
      <c r="D845" s="22" t="s">
        <v>1962</v>
      </c>
      <c r="E845" s="23">
        <v>5.5</v>
      </c>
      <c r="F845" s="22">
        <v>0</v>
      </c>
      <c r="G845" s="20"/>
      <c r="H845" s="24">
        <f>E845*F845</f>
        <v>0</v>
      </c>
      <c r="I845" s="73"/>
      <c r="J845" s="3"/>
      <c r="K845" s="3"/>
      <c r="L845" s="3"/>
      <c r="M845" s="3"/>
    </row>
    <row r="846" spans="1:13" ht="24.75" customHeight="1">
      <c r="A846" s="19"/>
      <c r="B846" s="22" t="s">
        <v>1960</v>
      </c>
      <c r="C846" s="78" t="s">
        <v>1963</v>
      </c>
      <c r="D846" s="22" t="s">
        <v>1964</v>
      </c>
      <c r="E846" s="23">
        <v>6.5</v>
      </c>
      <c r="F846" s="22">
        <v>0</v>
      </c>
      <c r="G846" s="20"/>
      <c r="H846" s="24">
        <f>E846*F846</f>
        <v>0</v>
      </c>
      <c r="I846" s="73"/>
      <c r="J846" s="3"/>
      <c r="K846" s="3"/>
      <c r="L846" s="3"/>
      <c r="M846" s="3"/>
    </row>
    <row r="847" spans="1:13" ht="12.75" customHeight="1">
      <c r="A847" s="19"/>
      <c r="B847" s="44" t="s">
        <v>1965</v>
      </c>
      <c r="C847" s="44" t="s">
        <v>1966</v>
      </c>
      <c r="D847" s="44" t="s">
        <v>1967</v>
      </c>
      <c r="E847" s="45">
        <v>8</v>
      </c>
      <c r="F847" s="44">
        <v>0</v>
      </c>
      <c r="G847" s="43"/>
      <c r="H847" s="46">
        <f>E847*F847</f>
        <v>0</v>
      </c>
      <c r="I847" s="25"/>
      <c r="J847" s="26"/>
      <c r="K847" s="3"/>
      <c r="L847" s="26"/>
      <c r="M847" s="26"/>
    </row>
    <row r="848" spans="1:13" ht="12.75" customHeight="1">
      <c r="A848" s="19"/>
      <c r="B848" s="44" t="s">
        <v>1968</v>
      </c>
      <c r="C848" s="44" t="s">
        <v>1969</v>
      </c>
      <c r="D848" s="44" t="s">
        <v>1970</v>
      </c>
      <c r="E848" s="45">
        <v>17.9</v>
      </c>
      <c r="F848" s="44">
        <v>0</v>
      </c>
      <c r="G848" s="43"/>
      <c r="H848" s="46">
        <f>E848*F848</f>
        <v>0</v>
      </c>
      <c r="I848" s="25"/>
      <c r="J848" s="26"/>
      <c r="K848" s="3"/>
      <c r="L848" s="26"/>
      <c r="M848" s="26"/>
    </row>
    <row r="849" spans="1:13" ht="12.75" customHeight="1">
      <c r="A849" s="19"/>
      <c r="B849" s="44" t="s">
        <v>1968</v>
      </c>
      <c r="C849" s="44" t="s">
        <v>1971</v>
      </c>
      <c r="D849" s="44" t="s">
        <v>1972</v>
      </c>
      <c r="E849" s="45">
        <v>17.9</v>
      </c>
      <c r="F849" s="44">
        <v>0</v>
      </c>
      <c r="G849" s="43"/>
      <c r="H849" s="46">
        <f>E849*F849</f>
        <v>0</v>
      </c>
      <c r="I849" s="25"/>
      <c r="J849" s="26"/>
      <c r="K849" s="3"/>
      <c r="L849" s="26"/>
      <c r="M849" s="26"/>
    </row>
    <row r="850" spans="1:13" s="30" customFormat="1" ht="12.75" customHeight="1">
      <c r="A850" s="27" t="s">
        <v>13</v>
      </c>
      <c r="B850" s="22" t="s">
        <v>1968</v>
      </c>
      <c r="C850" s="22" t="s">
        <v>1973</v>
      </c>
      <c r="D850" s="22" t="s">
        <v>1974</v>
      </c>
      <c r="E850" s="23">
        <v>8</v>
      </c>
      <c r="F850" s="22">
        <v>0</v>
      </c>
      <c r="G850" s="20"/>
      <c r="H850" s="24">
        <f>E850*F850</f>
        <v>0</v>
      </c>
      <c r="I850" s="28"/>
      <c r="J850" s="29"/>
      <c r="K850" s="1"/>
      <c r="L850" s="29"/>
      <c r="M850" s="29"/>
    </row>
    <row r="851" spans="1:13" s="67" customFormat="1" ht="12.75" customHeight="1">
      <c r="A851" s="64"/>
      <c r="B851" s="22" t="s">
        <v>1968</v>
      </c>
      <c r="C851" s="22" t="s">
        <v>1975</v>
      </c>
      <c r="D851" s="22" t="s">
        <v>1976</v>
      </c>
      <c r="E851" s="23">
        <v>9</v>
      </c>
      <c r="F851" s="22">
        <v>0</v>
      </c>
      <c r="G851" s="20"/>
      <c r="H851" s="24">
        <f>E851*F851</f>
        <v>0</v>
      </c>
      <c r="I851" s="65"/>
      <c r="J851" s="66"/>
      <c r="K851" s="63"/>
      <c r="L851" s="66"/>
      <c r="M851" s="66"/>
    </row>
    <row r="852" spans="1:13" ht="12.75" customHeight="1">
      <c r="A852" s="19"/>
      <c r="B852" s="44" t="s">
        <v>1977</v>
      </c>
      <c r="C852" s="44" t="s">
        <v>1978</v>
      </c>
      <c r="D852" s="44" t="s">
        <v>1979</v>
      </c>
      <c r="E852" s="45">
        <v>11</v>
      </c>
      <c r="F852" s="44">
        <v>0</v>
      </c>
      <c r="G852" s="43"/>
      <c r="H852" s="46">
        <f>E852*F852</f>
        <v>0</v>
      </c>
      <c r="I852" s="25"/>
      <c r="J852" s="26"/>
      <c r="K852" s="3"/>
      <c r="L852" s="26"/>
      <c r="M852" s="26"/>
    </row>
    <row r="853" spans="1:13" ht="12.75" customHeight="1">
      <c r="A853" s="19"/>
      <c r="B853" s="44" t="s">
        <v>1449</v>
      </c>
      <c r="C853" s="44" t="s">
        <v>1980</v>
      </c>
      <c r="D853" s="44" t="s">
        <v>1237</v>
      </c>
      <c r="E853" s="45">
        <v>9</v>
      </c>
      <c r="F853" s="44">
        <v>0</v>
      </c>
      <c r="G853" s="43"/>
      <c r="H853" s="46">
        <f>E853*F853</f>
        <v>0</v>
      </c>
      <c r="I853" s="25"/>
      <c r="J853" s="26"/>
      <c r="K853" s="3"/>
      <c r="L853" s="26"/>
      <c r="M853" s="26"/>
    </row>
    <row r="854" spans="1:13" ht="12.75" customHeight="1">
      <c r="A854" s="19"/>
      <c r="B854" s="44" t="s">
        <v>1449</v>
      </c>
      <c r="C854" s="44" t="s">
        <v>1981</v>
      </c>
      <c r="D854" s="44" t="s">
        <v>1982</v>
      </c>
      <c r="E854" s="45">
        <v>6.2</v>
      </c>
      <c r="F854" s="44">
        <v>0</v>
      </c>
      <c r="G854" s="43"/>
      <c r="H854" s="46">
        <f>E854*F854</f>
        <v>0</v>
      </c>
      <c r="I854" s="25"/>
      <c r="J854" s="26"/>
      <c r="K854" s="3"/>
      <c r="L854" s="26"/>
      <c r="M854" s="26"/>
    </row>
    <row r="855" spans="1:13" ht="12.75" customHeight="1">
      <c r="A855" s="19"/>
      <c r="B855" s="44" t="s">
        <v>1983</v>
      </c>
      <c r="C855" s="44" t="s">
        <v>1984</v>
      </c>
      <c r="D855" s="44" t="s">
        <v>1985</v>
      </c>
      <c r="E855" s="45">
        <v>9</v>
      </c>
      <c r="F855" s="44">
        <v>0</v>
      </c>
      <c r="G855" s="43"/>
      <c r="H855" s="46">
        <f>E855*F855</f>
        <v>0</v>
      </c>
      <c r="I855" s="25"/>
      <c r="J855" s="26"/>
      <c r="K855" s="3"/>
      <c r="L855" s="26"/>
      <c r="M855" s="26"/>
    </row>
    <row r="856" spans="1:13" ht="24.75" customHeight="1">
      <c r="A856" s="19"/>
      <c r="B856" s="22" t="s">
        <v>1986</v>
      </c>
      <c r="C856" s="78" t="s">
        <v>1987</v>
      </c>
      <c r="D856" s="22" t="s">
        <v>1988</v>
      </c>
      <c r="E856" s="23">
        <v>6.2</v>
      </c>
      <c r="F856" s="22">
        <v>0</v>
      </c>
      <c r="G856" s="20"/>
      <c r="H856" s="24">
        <f>E856*F856</f>
        <v>0</v>
      </c>
      <c r="I856" s="73"/>
      <c r="J856" s="3"/>
      <c r="K856" s="3"/>
      <c r="L856" s="3"/>
      <c r="M856" s="3"/>
    </row>
    <row r="857" spans="1:13" ht="12.75" customHeight="1">
      <c r="A857" s="19"/>
      <c r="B857" s="44" t="s">
        <v>1989</v>
      </c>
      <c r="C857" s="44" t="s">
        <v>1990</v>
      </c>
      <c r="D857" s="44" t="s">
        <v>1991</v>
      </c>
      <c r="E857" s="45">
        <v>31</v>
      </c>
      <c r="F857" s="44">
        <v>0</v>
      </c>
      <c r="G857" s="43"/>
      <c r="H857" s="46">
        <f>E857*F857</f>
        <v>0</v>
      </c>
      <c r="I857" s="25"/>
      <c r="J857" s="26"/>
      <c r="K857" s="3"/>
      <c r="L857" s="26"/>
      <c r="M857" s="26"/>
    </row>
    <row r="858" spans="1:13" ht="12.75" customHeight="1">
      <c r="A858" s="19" t="s">
        <v>13</v>
      </c>
      <c r="B858" s="22" t="s">
        <v>1992</v>
      </c>
      <c r="C858" s="22" t="s">
        <v>1993</v>
      </c>
      <c r="D858" s="22" t="s">
        <v>1994</v>
      </c>
      <c r="E858" s="23">
        <v>9.8</v>
      </c>
      <c r="F858" s="22">
        <v>0</v>
      </c>
      <c r="G858" s="20"/>
      <c r="H858" s="24">
        <f>E858*F858</f>
        <v>0</v>
      </c>
      <c r="I858" s="25"/>
      <c r="J858" s="26"/>
      <c r="K858" s="3"/>
      <c r="L858" s="26"/>
      <c r="M858" s="26"/>
    </row>
    <row r="859" spans="1:13" ht="12.75" customHeight="1">
      <c r="A859" s="19"/>
      <c r="B859" s="44" t="s">
        <v>1995</v>
      </c>
      <c r="C859" s="44" t="s">
        <v>1996</v>
      </c>
      <c r="D859" s="44" t="s">
        <v>1997</v>
      </c>
      <c r="E859" s="45">
        <v>12.4</v>
      </c>
      <c r="F859" s="44">
        <v>0</v>
      </c>
      <c r="G859" s="43"/>
      <c r="H859" s="46">
        <f>E859*F859</f>
        <v>0</v>
      </c>
      <c r="I859" s="25"/>
      <c r="J859" s="26"/>
      <c r="K859" s="3"/>
      <c r="L859" s="26"/>
      <c r="M859" s="26"/>
    </row>
    <row r="860" spans="1:13" ht="24.75" customHeight="1">
      <c r="A860" s="19"/>
      <c r="B860" s="22" t="s">
        <v>1998</v>
      </c>
      <c r="C860" s="78" t="s">
        <v>1999</v>
      </c>
      <c r="D860" s="22" t="s">
        <v>2000</v>
      </c>
      <c r="E860" s="23">
        <v>0</v>
      </c>
      <c r="F860" s="22">
        <v>0</v>
      </c>
      <c r="G860" s="20"/>
      <c r="H860" s="24">
        <f>E860*F860</f>
        <v>0</v>
      </c>
      <c r="I860" s="73"/>
      <c r="J860" s="3"/>
      <c r="K860" s="3"/>
      <c r="L860" s="3"/>
      <c r="M860" s="3"/>
    </row>
    <row r="861" spans="1:13" ht="12.75" customHeight="1">
      <c r="A861" s="19"/>
      <c r="B861" s="22" t="s">
        <v>1998</v>
      </c>
      <c r="C861" s="22" t="s">
        <v>2001</v>
      </c>
      <c r="D861" s="22" t="s">
        <v>2002</v>
      </c>
      <c r="E861" s="23">
        <v>10.4</v>
      </c>
      <c r="F861" s="22">
        <v>0</v>
      </c>
      <c r="G861" s="20"/>
      <c r="H861" s="24">
        <f>E861*F861</f>
        <v>0</v>
      </c>
      <c r="I861" s="25"/>
      <c r="J861" s="26"/>
      <c r="K861" s="3"/>
      <c r="L861" s="26"/>
      <c r="M861" s="26"/>
    </row>
    <row r="862" spans="1:13" ht="12.75" customHeight="1">
      <c r="A862" s="19"/>
      <c r="B862" s="22" t="s">
        <v>1998</v>
      </c>
      <c r="C862" s="22" t="s">
        <v>2003</v>
      </c>
      <c r="D862" s="22" t="s">
        <v>2004</v>
      </c>
      <c r="E862" s="23">
        <v>9.8</v>
      </c>
      <c r="F862" s="22">
        <v>0</v>
      </c>
      <c r="G862" s="20"/>
      <c r="H862" s="24">
        <f>E862*F862</f>
        <v>0</v>
      </c>
      <c r="I862" s="25"/>
      <c r="J862" s="26"/>
      <c r="K862" s="3"/>
      <c r="L862" s="26"/>
      <c r="M862" s="26"/>
    </row>
    <row r="863" spans="1:13" ht="24.75" customHeight="1">
      <c r="A863" s="19"/>
      <c r="B863" s="44" t="s">
        <v>2005</v>
      </c>
      <c r="C863" s="86" t="s">
        <v>2006</v>
      </c>
      <c r="D863" s="44" t="s">
        <v>2007</v>
      </c>
      <c r="E863" s="45">
        <v>49.5</v>
      </c>
      <c r="F863" s="44">
        <v>0</v>
      </c>
      <c r="G863" s="43"/>
      <c r="H863" s="46">
        <f>E863*F863</f>
        <v>0</v>
      </c>
      <c r="I863" s="73"/>
      <c r="J863" s="3"/>
      <c r="K863" s="3"/>
      <c r="L863" s="3"/>
      <c r="M863" s="3"/>
    </row>
    <row r="864" spans="1:13" ht="24.75" customHeight="1">
      <c r="A864" s="19"/>
      <c r="B864" s="44" t="s">
        <v>2008</v>
      </c>
      <c r="C864" s="86" t="s">
        <v>2009</v>
      </c>
      <c r="D864" s="44" t="s">
        <v>2010</v>
      </c>
      <c r="E864" s="45">
        <v>8.8</v>
      </c>
      <c r="F864" s="44">
        <v>0</v>
      </c>
      <c r="G864" s="43"/>
      <c r="H864" s="46">
        <f>E864*F864</f>
        <v>0</v>
      </c>
      <c r="I864" s="73"/>
      <c r="J864" s="3"/>
      <c r="K864" s="3"/>
      <c r="L864" s="3"/>
      <c r="M864" s="3"/>
    </row>
    <row r="865" spans="1:13" ht="24.75" customHeight="1">
      <c r="A865" s="19"/>
      <c r="B865" s="44" t="s">
        <v>2008</v>
      </c>
      <c r="C865" s="86" t="s">
        <v>2011</v>
      </c>
      <c r="D865" s="44" t="s">
        <v>2012</v>
      </c>
      <c r="E865" s="45">
        <v>6.6</v>
      </c>
      <c r="F865" s="44">
        <v>0</v>
      </c>
      <c r="G865" s="43"/>
      <c r="H865" s="46">
        <f>E865*F865</f>
        <v>0</v>
      </c>
      <c r="I865" s="73"/>
      <c r="J865" s="3"/>
      <c r="K865" s="3"/>
      <c r="L865" s="3"/>
      <c r="M865" s="3"/>
    </row>
    <row r="866" spans="1:13" ht="24.75" customHeight="1">
      <c r="A866" s="19" t="s">
        <v>13</v>
      </c>
      <c r="B866" s="22" t="s">
        <v>1983</v>
      </c>
      <c r="C866" s="78" t="s">
        <v>2013</v>
      </c>
      <c r="D866" s="22" t="s">
        <v>2014</v>
      </c>
      <c r="E866" s="23">
        <v>11</v>
      </c>
      <c r="F866" s="22">
        <v>0</v>
      </c>
      <c r="G866" s="20"/>
      <c r="H866" s="24">
        <f>E866*F866</f>
        <v>0</v>
      </c>
      <c r="I866" s="73"/>
      <c r="J866" s="3"/>
      <c r="K866" s="3"/>
      <c r="L866" s="3"/>
      <c r="M866" s="3"/>
    </row>
    <row r="867" spans="1:13" ht="12.75" customHeight="1">
      <c r="A867" s="19" t="s">
        <v>13</v>
      </c>
      <c r="B867" s="22" t="s">
        <v>2015</v>
      </c>
      <c r="C867" s="22" t="s">
        <v>2016</v>
      </c>
      <c r="D867" s="22" t="s">
        <v>2017</v>
      </c>
      <c r="E867" s="23">
        <v>20.2</v>
      </c>
      <c r="F867" s="22">
        <v>0</v>
      </c>
      <c r="G867" s="20"/>
      <c r="H867" s="24">
        <f>E867*F867</f>
        <v>0</v>
      </c>
      <c r="I867" s="25"/>
      <c r="J867" s="26"/>
      <c r="K867" s="3"/>
      <c r="L867" s="26"/>
      <c r="M867" s="26"/>
    </row>
    <row r="868" spans="1:13" ht="12.75" customHeight="1">
      <c r="A868" s="19"/>
      <c r="B868" s="22" t="s">
        <v>2018</v>
      </c>
      <c r="C868" s="22" t="s">
        <v>2019</v>
      </c>
      <c r="D868" s="22" t="s">
        <v>2020</v>
      </c>
      <c r="E868" s="23">
        <v>10.25</v>
      </c>
      <c r="F868" s="22">
        <v>0</v>
      </c>
      <c r="G868" s="20"/>
      <c r="H868" s="24">
        <f>E868*F868</f>
        <v>0</v>
      </c>
      <c r="I868" s="25"/>
      <c r="J868" s="26"/>
      <c r="K868" s="3"/>
      <c r="L868" s="26"/>
      <c r="M868" s="26"/>
    </row>
    <row r="869" spans="1:13" ht="12.75" customHeight="1">
      <c r="A869" s="19"/>
      <c r="B869" s="22" t="s">
        <v>278</v>
      </c>
      <c r="C869" s="22" t="s">
        <v>2021</v>
      </c>
      <c r="D869" s="22" t="s">
        <v>2022</v>
      </c>
      <c r="E869" s="23">
        <v>15.4</v>
      </c>
      <c r="F869" s="22">
        <v>0</v>
      </c>
      <c r="G869" s="20"/>
      <c r="H869" s="24">
        <f>E869*F869</f>
        <v>0</v>
      </c>
      <c r="I869" s="25"/>
      <c r="J869" s="26"/>
      <c r="K869" s="3"/>
      <c r="L869" s="26"/>
      <c r="M869" s="26"/>
    </row>
    <row r="870" spans="1:13" ht="24.75" customHeight="1">
      <c r="A870" s="19"/>
      <c r="B870" s="22" t="s">
        <v>1786</v>
      </c>
      <c r="C870" s="78" t="s">
        <v>2023</v>
      </c>
      <c r="D870" s="22" t="s">
        <v>2024</v>
      </c>
      <c r="E870" s="23">
        <v>11</v>
      </c>
      <c r="F870" s="22">
        <v>0</v>
      </c>
      <c r="G870" s="20"/>
      <c r="H870" s="24">
        <f>E870*F870</f>
        <v>0</v>
      </c>
      <c r="I870" s="73"/>
      <c r="J870" s="3"/>
      <c r="K870" s="3"/>
      <c r="L870" s="3"/>
      <c r="M870" s="3"/>
    </row>
    <row r="871" spans="1:13" ht="24.75" customHeight="1">
      <c r="A871" s="19"/>
      <c r="B871" s="22" t="s">
        <v>2025</v>
      </c>
      <c r="C871" s="78" t="s">
        <v>2026</v>
      </c>
      <c r="D871" s="22" t="s">
        <v>2027</v>
      </c>
      <c r="E871" s="23">
        <v>5.6</v>
      </c>
      <c r="F871" s="22">
        <v>0</v>
      </c>
      <c r="G871" s="20"/>
      <c r="H871" s="24">
        <f>E871*F871</f>
        <v>0</v>
      </c>
      <c r="I871" s="73"/>
      <c r="J871" s="3"/>
      <c r="K871" s="3"/>
      <c r="L871" s="3"/>
      <c r="M871" s="3"/>
    </row>
    <row r="872" spans="1:13" ht="12.75" customHeight="1">
      <c r="A872" s="19" t="s">
        <v>13</v>
      </c>
      <c r="B872" s="33" t="s">
        <v>2028</v>
      </c>
      <c r="C872" s="33" t="s">
        <v>2029</v>
      </c>
      <c r="D872" s="33" t="s">
        <v>2030</v>
      </c>
      <c r="E872" s="34">
        <v>18.11</v>
      </c>
      <c r="F872" s="33">
        <v>1</v>
      </c>
      <c r="G872" s="32"/>
      <c r="H872" s="35">
        <f>E872*F872</f>
        <v>18.11</v>
      </c>
      <c r="I872" s="25"/>
      <c r="J872" s="26"/>
      <c r="K872" s="3"/>
      <c r="L872" s="26"/>
      <c r="M872" s="26"/>
    </row>
    <row r="873" spans="1:13" ht="12.75" customHeight="1">
      <c r="A873" s="19" t="s">
        <v>13</v>
      </c>
      <c r="B873" s="33" t="s">
        <v>2031</v>
      </c>
      <c r="C873" s="33" t="s">
        <v>2032</v>
      </c>
      <c r="D873" s="33" t="s">
        <v>2033</v>
      </c>
      <c r="E873" s="34">
        <v>19</v>
      </c>
      <c r="F873" s="33">
        <v>1</v>
      </c>
      <c r="G873" s="32"/>
      <c r="H873" s="35">
        <f>E873*F873</f>
        <v>19</v>
      </c>
      <c r="I873" s="25"/>
      <c r="J873" s="26"/>
      <c r="K873" s="3"/>
      <c r="L873" s="26"/>
      <c r="M873" s="26"/>
    </row>
    <row r="874" spans="1:13" ht="12.75" customHeight="1">
      <c r="A874" s="19" t="s">
        <v>13</v>
      </c>
      <c r="B874" s="33" t="s">
        <v>2031</v>
      </c>
      <c r="C874" s="33" t="s">
        <v>2034</v>
      </c>
      <c r="D874" s="33" t="s">
        <v>2035</v>
      </c>
      <c r="E874" s="34">
        <v>12.43</v>
      </c>
      <c r="F874" s="33">
        <v>1</v>
      </c>
      <c r="G874" s="32"/>
      <c r="H874" s="35">
        <f>E874*F874</f>
        <v>12.43</v>
      </c>
      <c r="I874" s="25"/>
      <c r="J874" s="26"/>
      <c r="K874" s="3"/>
      <c r="L874" s="26"/>
      <c r="M874" s="26"/>
    </row>
    <row r="875" spans="1:13" ht="24.75" customHeight="1">
      <c r="A875" s="19" t="s">
        <v>13</v>
      </c>
      <c r="B875" s="22" t="s">
        <v>2036</v>
      </c>
      <c r="C875" s="78" t="s">
        <v>2037</v>
      </c>
      <c r="D875" s="22" t="s">
        <v>2038</v>
      </c>
      <c r="E875" s="23">
        <v>38.5</v>
      </c>
      <c r="F875" s="22">
        <v>0</v>
      </c>
      <c r="G875" s="20"/>
      <c r="H875" s="24">
        <f>E875*F875</f>
        <v>0</v>
      </c>
      <c r="I875" s="73"/>
      <c r="J875" s="3"/>
      <c r="K875" s="3"/>
      <c r="L875" s="3"/>
      <c r="M875" s="3"/>
    </row>
    <row r="876" spans="1:13" ht="12.75" customHeight="1">
      <c r="A876" s="19"/>
      <c r="B876" s="44" t="s">
        <v>2039</v>
      </c>
      <c r="C876" s="44" t="s">
        <v>2040</v>
      </c>
      <c r="D876" s="44" t="s">
        <v>2041</v>
      </c>
      <c r="E876" s="45">
        <v>38.5</v>
      </c>
      <c r="F876" s="44">
        <v>0</v>
      </c>
      <c r="G876" s="43"/>
      <c r="H876" s="46">
        <f>E876*F876</f>
        <v>0</v>
      </c>
      <c r="I876" s="25"/>
      <c r="J876" s="26"/>
      <c r="K876" s="3"/>
      <c r="L876" s="26"/>
      <c r="M876" s="26"/>
    </row>
    <row r="877" spans="1:13" ht="12.75" customHeight="1">
      <c r="A877" s="19"/>
      <c r="B877" s="44" t="s">
        <v>278</v>
      </c>
      <c r="C877" s="44" t="s">
        <v>2042</v>
      </c>
      <c r="D877" s="44"/>
      <c r="E877" s="45">
        <v>35.5</v>
      </c>
      <c r="F877" s="44">
        <v>0</v>
      </c>
      <c r="G877" s="43"/>
      <c r="H877" s="46">
        <f>E877*F877</f>
        <v>0</v>
      </c>
      <c r="I877" s="25"/>
      <c r="J877" s="26"/>
      <c r="K877" s="3"/>
      <c r="L877" s="26"/>
      <c r="M877" s="26"/>
    </row>
    <row r="878" spans="1:13" ht="12.75" customHeight="1">
      <c r="A878" s="19"/>
      <c r="B878" s="44" t="s">
        <v>2043</v>
      </c>
      <c r="C878" s="44" t="s">
        <v>2044</v>
      </c>
      <c r="D878" s="44"/>
      <c r="E878" s="45">
        <v>22</v>
      </c>
      <c r="F878" s="44">
        <v>0</v>
      </c>
      <c r="G878" s="43"/>
      <c r="H878" s="46">
        <f>E878*F878</f>
        <v>0</v>
      </c>
      <c r="I878" s="25"/>
      <c r="J878" s="26"/>
      <c r="K878" s="3"/>
      <c r="L878" s="26"/>
      <c r="M878" s="26"/>
    </row>
    <row r="879" spans="1:13" ht="12.75" customHeight="1">
      <c r="A879" s="19" t="s">
        <v>13</v>
      </c>
      <c r="B879" s="22" t="s">
        <v>2045</v>
      </c>
      <c r="C879" s="22" t="s">
        <v>2046</v>
      </c>
      <c r="D879" s="22" t="s">
        <v>2047</v>
      </c>
      <c r="E879" s="23">
        <v>21.5</v>
      </c>
      <c r="F879" s="22">
        <v>0</v>
      </c>
      <c r="G879" s="20"/>
      <c r="H879" s="24">
        <f>E879*F879</f>
        <v>0</v>
      </c>
      <c r="I879" s="25"/>
      <c r="J879" s="26"/>
      <c r="K879" s="3"/>
      <c r="L879" s="26"/>
      <c r="M879" s="26"/>
    </row>
    <row r="880" spans="1:13" ht="12.75" customHeight="1">
      <c r="A880" s="19"/>
      <c r="B880" s="44" t="s">
        <v>2045</v>
      </c>
      <c r="C880" s="44" t="s">
        <v>2048</v>
      </c>
      <c r="D880" s="44" t="s">
        <v>2049</v>
      </c>
      <c r="E880" s="45">
        <v>21.5</v>
      </c>
      <c r="F880" s="44">
        <v>0</v>
      </c>
      <c r="G880" s="43"/>
      <c r="H880" s="46">
        <f>E880*F880</f>
        <v>0</v>
      </c>
      <c r="I880" s="25"/>
      <c r="J880" s="26"/>
      <c r="K880" s="3"/>
      <c r="L880" s="26"/>
      <c r="M880" s="26"/>
    </row>
    <row r="881" spans="1:13" ht="12.75" customHeight="1">
      <c r="A881" s="19"/>
      <c r="B881" s="44" t="s">
        <v>278</v>
      </c>
      <c r="C881" s="44" t="s">
        <v>2050</v>
      </c>
      <c r="D881" s="44" t="s">
        <v>2051</v>
      </c>
      <c r="E881" s="45">
        <v>8.6</v>
      </c>
      <c r="F881" s="44">
        <v>0</v>
      </c>
      <c r="G881" s="43"/>
      <c r="H881" s="46">
        <f>E881*F881</f>
        <v>0</v>
      </c>
      <c r="I881" s="25"/>
      <c r="J881" s="26"/>
      <c r="K881" s="3"/>
      <c r="L881" s="26"/>
      <c r="M881" s="26"/>
    </row>
    <row r="882" spans="1:13" ht="12.75" customHeight="1">
      <c r="A882" s="19"/>
      <c r="B882" s="22" t="s">
        <v>2052</v>
      </c>
      <c r="C882" s="22" t="s">
        <v>2053</v>
      </c>
      <c r="D882" s="22" t="s">
        <v>2054</v>
      </c>
      <c r="E882" s="23">
        <v>16.5</v>
      </c>
      <c r="F882" s="22">
        <v>0</v>
      </c>
      <c r="G882" s="20"/>
      <c r="H882" s="24">
        <f>E882*F882</f>
        <v>0</v>
      </c>
      <c r="I882" s="25"/>
      <c r="J882" s="26"/>
      <c r="K882" s="3"/>
      <c r="L882" s="26"/>
      <c r="M882" s="26"/>
    </row>
    <row r="883" spans="1:13" ht="12.75" customHeight="1">
      <c r="A883" s="19"/>
      <c r="B883" s="44" t="s">
        <v>2055</v>
      </c>
      <c r="C883" s="44" t="s">
        <v>2056</v>
      </c>
      <c r="D883" s="44" t="s">
        <v>2057</v>
      </c>
      <c r="E883" s="45">
        <v>13.7</v>
      </c>
      <c r="F883" s="44">
        <v>0</v>
      </c>
      <c r="G883" s="43"/>
      <c r="H883" s="46">
        <f>E883*F883</f>
        <v>0</v>
      </c>
      <c r="I883" s="25"/>
      <c r="J883" s="26"/>
      <c r="K883" s="3"/>
      <c r="L883" s="26"/>
      <c r="M883" s="26"/>
    </row>
    <row r="884" spans="1:13" ht="12.75" customHeight="1">
      <c r="A884" s="19"/>
      <c r="B884" s="44" t="s">
        <v>2058</v>
      </c>
      <c r="C884" s="44" t="s">
        <v>2059</v>
      </c>
      <c r="D884" s="44" t="s">
        <v>2060</v>
      </c>
      <c r="E884" s="45">
        <v>15</v>
      </c>
      <c r="F884" s="44">
        <v>0</v>
      </c>
      <c r="G884" s="43"/>
      <c r="H884" s="46">
        <f>E884*F884</f>
        <v>0</v>
      </c>
      <c r="I884" s="25"/>
      <c r="J884" s="26"/>
      <c r="K884" s="3"/>
      <c r="L884" s="26"/>
      <c r="M884" s="26"/>
    </row>
    <row r="885" spans="1:13" ht="12.75" customHeight="1">
      <c r="A885" s="19"/>
      <c r="B885" s="44" t="s">
        <v>2061</v>
      </c>
      <c r="C885" s="44" t="s">
        <v>2061</v>
      </c>
      <c r="D885" s="44" t="s">
        <v>2062</v>
      </c>
      <c r="E885" s="45">
        <v>24.5</v>
      </c>
      <c r="F885" s="44">
        <v>0</v>
      </c>
      <c r="G885" s="43"/>
      <c r="H885" s="46">
        <f>E885*F885</f>
        <v>0</v>
      </c>
      <c r="I885" s="25"/>
      <c r="J885" s="26"/>
      <c r="K885" s="3"/>
      <c r="L885" s="26"/>
      <c r="M885" s="26"/>
    </row>
    <row r="886" spans="1:13" s="67" customFormat="1" ht="12.75" customHeight="1">
      <c r="A886" s="64"/>
      <c r="B886" s="22" t="s">
        <v>2063</v>
      </c>
      <c r="C886" s="22" t="s">
        <v>2064</v>
      </c>
      <c r="D886" s="22"/>
      <c r="E886" s="23">
        <v>17.79</v>
      </c>
      <c r="F886" s="22">
        <v>0</v>
      </c>
      <c r="G886" s="20"/>
      <c r="H886" s="24">
        <f>E886*F886</f>
        <v>0</v>
      </c>
      <c r="I886" s="65"/>
      <c r="J886" s="66"/>
      <c r="K886" s="63"/>
      <c r="L886" s="66"/>
      <c r="M886" s="66"/>
    </row>
    <row r="887" spans="1:13" s="30" customFormat="1" ht="12.75" customHeight="1">
      <c r="A887" s="27"/>
      <c r="B887" s="101" t="s">
        <v>2065</v>
      </c>
      <c r="C887" s="101" t="s">
        <v>2066</v>
      </c>
      <c r="D887" s="101" t="s">
        <v>2067</v>
      </c>
      <c r="E887" s="102">
        <v>20.75</v>
      </c>
      <c r="F887" s="101">
        <v>1</v>
      </c>
      <c r="G887" s="103"/>
      <c r="H887" s="104">
        <f>E887*F887</f>
        <v>20.75</v>
      </c>
      <c r="I887" s="28"/>
      <c r="J887" s="29"/>
      <c r="K887" s="1"/>
      <c r="L887" s="29"/>
      <c r="M887" s="29"/>
    </row>
    <row r="888" spans="1:13" ht="12.75" customHeight="1">
      <c r="A888" s="19"/>
      <c r="B888" s="44" t="s">
        <v>2068</v>
      </c>
      <c r="C888" s="44" t="s">
        <v>2069</v>
      </c>
      <c r="D888" s="44" t="s">
        <v>2070</v>
      </c>
      <c r="E888" s="45">
        <v>14</v>
      </c>
      <c r="F888" s="44">
        <v>0</v>
      </c>
      <c r="G888" s="43"/>
      <c r="H888" s="46">
        <f>E888*F888</f>
        <v>0</v>
      </c>
      <c r="I888" s="25"/>
      <c r="J888" s="26"/>
      <c r="K888" s="3"/>
      <c r="L888" s="26"/>
      <c r="M888" s="26"/>
    </row>
    <row r="889" spans="1:13" ht="12.75" customHeight="1">
      <c r="A889" s="19" t="s">
        <v>13</v>
      </c>
      <c r="B889" s="33" t="s">
        <v>2071</v>
      </c>
      <c r="C889" s="33" t="s">
        <v>2072</v>
      </c>
      <c r="D889" s="33" t="s">
        <v>2073</v>
      </c>
      <c r="E889" s="34">
        <v>17.6</v>
      </c>
      <c r="F889" s="33">
        <v>1</v>
      </c>
      <c r="G889" s="32"/>
      <c r="H889" s="35">
        <f>E889*F889</f>
        <v>17.6</v>
      </c>
      <c r="I889" s="25"/>
      <c r="J889" s="26"/>
      <c r="K889" s="3"/>
      <c r="L889" s="26"/>
      <c r="M889" s="26"/>
    </row>
    <row r="890" spans="1:13" ht="12.75" customHeight="1">
      <c r="A890" s="19"/>
      <c r="B890" s="44" t="s">
        <v>2074</v>
      </c>
      <c r="C890" s="44" t="s">
        <v>2075</v>
      </c>
      <c r="D890" s="44" t="s">
        <v>2076</v>
      </c>
      <c r="E890" s="45">
        <v>17</v>
      </c>
      <c r="F890" s="44">
        <v>0</v>
      </c>
      <c r="G890" s="43"/>
      <c r="H890" s="46">
        <f>E890*F890</f>
        <v>0</v>
      </c>
      <c r="I890" s="25"/>
      <c r="J890" s="26"/>
      <c r="K890" s="3"/>
      <c r="L890" s="26"/>
      <c r="M890" s="26"/>
    </row>
    <row r="891" spans="1:13" ht="12.75" customHeight="1">
      <c r="A891" s="19" t="s">
        <v>13</v>
      </c>
      <c r="B891" s="22" t="s">
        <v>2077</v>
      </c>
      <c r="C891" s="22" t="s">
        <v>2078</v>
      </c>
      <c r="D891" s="22" t="s">
        <v>2079</v>
      </c>
      <c r="E891" s="23">
        <v>13</v>
      </c>
      <c r="F891" s="22">
        <v>0</v>
      </c>
      <c r="G891" s="20"/>
      <c r="H891" s="24">
        <f>E891*F891</f>
        <v>0</v>
      </c>
      <c r="I891" s="25"/>
      <c r="J891" s="26"/>
      <c r="K891" s="3"/>
      <c r="L891" s="26"/>
      <c r="M891" s="26"/>
    </row>
    <row r="892" spans="1:13" ht="12.75" customHeight="1">
      <c r="A892" s="19"/>
      <c r="B892" s="20"/>
      <c r="C892" s="22" t="s">
        <v>2080</v>
      </c>
      <c r="D892" s="22" t="s">
        <v>2081</v>
      </c>
      <c r="E892" s="23">
        <v>10.33</v>
      </c>
      <c r="F892" s="22">
        <v>0</v>
      </c>
      <c r="G892" s="20"/>
      <c r="H892" s="24">
        <f>E892*F892</f>
        <v>0</v>
      </c>
      <c r="I892" s="25"/>
      <c r="J892" s="26"/>
      <c r="K892" s="3"/>
      <c r="L892" s="26"/>
      <c r="M892" s="26"/>
    </row>
    <row r="893" spans="1:13" s="108" customFormat="1" ht="24.75" customHeight="1">
      <c r="A893" s="105"/>
      <c r="B893" s="22" t="s">
        <v>2082</v>
      </c>
      <c r="C893" s="78" t="s">
        <v>2083</v>
      </c>
      <c r="D893" s="22" t="s">
        <v>2084</v>
      </c>
      <c r="E893" s="23">
        <v>11</v>
      </c>
      <c r="F893" s="22">
        <v>0</v>
      </c>
      <c r="G893" s="20"/>
      <c r="H893" s="24">
        <f>E893*F893</f>
        <v>0</v>
      </c>
      <c r="I893" s="106"/>
      <c r="J893" s="107"/>
      <c r="K893" s="107"/>
      <c r="L893" s="107"/>
      <c r="M893" s="107"/>
    </row>
    <row r="894" spans="1:13" s="67" customFormat="1" ht="24.75" customHeight="1">
      <c r="A894" s="64"/>
      <c r="B894" s="22" t="s">
        <v>2082</v>
      </c>
      <c r="C894" s="78" t="s">
        <v>2085</v>
      </c>
      <c r="D894" s="22" t="s">
        <v>2086</v>
      </c>
      <c r="E894" s="23">
        <v>11</v>
      </c>
      <c r="F894" s="22">
        <v>0</v>
      </c>
      <c r="G894" s="20"/>
      <c r="H894" s="24">
        <f>E894*F894</f>
        <v>0</v>
      </c>
      <c r="I894" s="62"/>
      <c r="J894" s="63"/>
      <c r="K894" s="63"/>
      <c r="L894" s="63"/>
      <c r="M894" s="63"/>
    </row>
    <row r="895" spans="1:13" s="67" customFormat="1" ht="12.75" customHeight="1">
      <c r="A895" s="64"/>
      <c r="B895" s="22" t="s">
        <v>2087</v>
      </c>
      <c r="C895" s="20" t="s">
        <v>2088</v>
      </c>
      <c r="D895" s="20" t="s">
        <v>2089</v>
      </c>
      <c r="E895" s="23">
        <v>15.85</v>
      </c>
      <c r="F895" s="22">
        <v>0</v>
      </c>
      <c r="G895" s="20"/>
      <c r="H895" s="24">
        <f>E895*F895</f>
        <v>0</v>
      </c>
      <c r="I895" s="65"/>
      <c r="J895" s="66"/>
      <c r="K895" s="63"/>
      <c r="L895" s="66"/>
      <c r="M895" s="66"/>
    </row>
    <row r="896" spans="1:13" ht="37.5" customHeight="1">
      <c r="A896" s="40" t="s">
        <v>13</v>
      </c>
      <c r="B896" s="33" t="s">
        <v>2090</v>
      </c>
      <c r="C896" s="72" t="s">
        <v>2091</v>
      </c>
      <c r="D896" s="33" t="s">
        <v>2092</v>
      </c>
      <c r="E896" s="34">
        <v>32.55</v>
      </c>
      <c r="F896" s="33">
        <v>1</v>
      </c>
      <c r="G896" s="32"/>
      <c r="H896" s="35">
        <f>E896*F896</f>
        <v>32.55</v>
      </c>
      <c r="I896" s="73"/>
      <c r="J896" s="3"/>
      <c r="K896" s="3"/>
      <c r="L896" s="3"/>
      <c r="M896" s="3"/>
    </row>
    <row r="897" spans="1:13" ht="12.75" customHeight="1">
      <c r="A897" s="19"/>
      <c r="B897" s="44" t="s">
        <v>2093</v>
      </c>
      <c r="C897" s="44" t="s">
        <v>2094</v>
      </c>
      <c r="D897" s="44" t="s">
        <v>2095</v>
      </c>
      <c r="E897" s="45">
        <v>20.77</v>
      </c>
      <c r="F897" s="44">
        <v>0</v>
      </c>
      <c r="G897" s="43"/>
      <c r="H897" s="46">
        <f>E897*F897</f>
        <v>0</v>
      </c>
      <c r="I897" s="25"/>
      <c r="J897" s="26"/>
      <c r="K897" s="3"/>
      <c r="L897" s="26"/>
      <c r="M897" s="26"/>
    </row>
    <row r="898" spans="1:13" ht="12.75" customHeight="1">
      <c r="A898" s="19"/>
      <c r="B898" s="44" t="s">
        <v>2093</v>
      </c>
      <c r="C898" s="44" t="s">
        <v>2096</v>
      </c>
      <c r="D898" s="44" t="s">
        <v>2097</v>
      </c>
      <c r="E898" s="45">
        <v>20.77</v>
      </c>
      <c r="F898" s="44">
        <v>0</v>
      </c>
      <c r="G898" s="43"/>
      <c r="H898" s="46">
        <f>E898*F898</f>
        <v>0</v>
      </c>
      <c r="I898" s="25"/>
      <c r="J898" s="26"/>
      <c r="K898" s="3"/>
      <c r="L898" s="26"/>
      <c r="M898" s="26"/>
    </row>
    <row r="899" spans="1:13" ht="12.75" customHeight="1">
      <c r="A899" s="19"/>
      <c r="B899" s="20"/>
      <c r="C899" s="22" t="s">
        <v>2098</v>
      </c>
      <c r="D899" s="22" t="s">
        <v>2099</v>
      </c>
      <c r="E899" s="23">
        <v>10.33</v>
      </c>
      <c r="F899" s="22">
        <v>0</v>
      </c>
      <c r="G899" s="20"/>
      <c r="H899" s="24">
        <f>E899*F899</f>
        <v>0</v>
      </c>
      <c r="I899" s="25"/>
      <c r="J899" s="26"/>
      <c r="K899" s="3"/>
      <c r="L899" s="26"/>
      <c r="M899" s="26"/>
    </row>
    <row r="900" spans="1:13" ht="12.75" customHeight="1">
      <c r="A900" s="19"/>
      <c r="B900" s="44" t="s">
        <v>2100</v>
      </c>
      <c r="C900" s="44" t="s">
        <v>2100</v>
      </c>
      <c r="D900" s="43" t="s">
        <v>2101</v>
      </c>
      <c r="E900" s="45">
        <v>14.9</v>
      </c>
      <c r="F900" s="44">
        <v>0</v>
      </c>
      <c r="G900" s="43"/>
      <c r="H900" s="46">
        <f>E900*F900</f>
        <v>0</v>
      </c>
      <c r="I900" s="25"/>
      <c r="J900" s="26"/>
      <c r="K900" s="3"/>
      <c r="L900" s="26"/>
      <c r="M900" s="26"/>
    </row>
    <row r="901" spans="1:13" ht="12.75" customHeight="1">
      <c r="A901" s="19"/>
      <c r="B901" s="22" t="s">
        <v>2102</v>
      </c>
      <c r="C901" s="22" t="s">
        <v>2103</v>
      </c>
      <c r="D901" s="22" t="s">
        <v>2104</v>
      </c>
      <c r="E901" s="23">
        <v>13.2</v>
      </c>
      <c r="F901" s="22">
        <v>0</v>
      </c>
      <c r="G901" s="20"/>
      <c r="H901" s="24">
        <f>E901*F901</f>
        <v>0</v>
      </c>
      <c r="I901" s="25"/>
      <c r="J901" s="26"/>
      <c r="K901" s="3"/>
      <c r="L901" s="26"/>
      <c r="M901" s="26"/>
    </row>
    <row r="902" spans="1:13" ht="12.75" customHeight="1">
      <c r="A902" s="19"/>
      <c r="B902" s="22" t="s">
        <v>2105</v>
      </c>
      <c r="C902" s="22" t="s">
        <v>2106</v>
      </c>
      <c r="D902" s="22" t="s">
        <v>2107</v>
      </c>
      <c r="E902" s="23">
        <v>27.28</v>
      </c>
      <c r="F902" s="22">
        <v>0</v>
      </c>
      <c r="G902" s="20"/>
      <c r="H902" s="24">
        <f>E902*F902</f>
        <v>0</v>
      </c>
      <c r="I902" s="25"/>
      <c r="J902" s="26"/>
      <c r="K902" s="3"/>
      <c r="L902" s="26"/>
      <c r="M902" s="26"/>
    </row>
    <row r="903" spans="1:13" ht="12.75" customHeight="1">
      <c r="A903" s="19"/>
      <c r="B903" s="22" t="s">
        <v>278</v>
      </c>
      <c r="C903" s="22" t="s">
        <v>2108</v>
      </c>
      <c r="D903" s="22" t="s">
        <v>2109</v>
      </c>
      <c r="E903" s="23">
        <v>15</v>
      </c>
      <c r="F903" s="22">
        <v>0</v>
      </c>
      <c r="G903" s="20"/>
      <c r="H903" s="24">
        <f>E903*F903</f>
        <v>0</v>
      </c>
      <c r="I903" s="25"/>
      <c r="J903" s="26"/>
      <c r="K903" s="3"/>
      <c r="L903" s="26"/>
      <c r="M903" s="26"/>
    </row>
    <row r="904" spans="1:13" ht="24.75" customHeight="1">
      <c r="A904" s="19"/>
      <c r="B904" s="78" t="s">
        <v>2110</v>
      </c>
      <c r="C904" s="78" t="s">
        <v>2111</v>
      </c>
      <c r="D904" s="22" t="s">
        <v>2112</v>
      </c>
      <c r="E904" s="23">
        <v>0</v>
      </c>
      <c r="F904" s="22">
        <v>0</v>
      </c>
      <c r="G904" s="20"/>
      <c r="H904" s="24">
        <f>E904*F904</f>
        <v>0</v>
      </c>
      <c r="I904" s="73"/>
      <c r="J904" s="3"/>
      <c r="K904" s="3"/>
      <c r="L904" s="3"/>
      <c r="M904" s="3"/>
    </row>
    <row r="905" spans="1:13" ht="24.75" customHeight="1">
      <c r="A905" s="19" t="s">
        <v>13</v>
      </c>
      <c r="B905" s="22" t="s">
        <v>2113</v>
      </c>
      <c r="C905" s="78" t="s">
        <v>2114</v>
      </c>
      <c r="D905" s="22" t="s">
        <v>2115</v>
      </c>
      <c r="E905" s="23">
        <v>18</v>
      </c>
      <c r="F905" s="22">
        <v>0</v>
      </c>
      <c r="G905" s="20"/>
      <c r="H905" s="24">
        <f>E905*F905</f>
        <v>0</v>
      </c>
      <c r="I905" s="73"/>
      <c r="J905" s="3"/>
      <c r="K905" s="3"/>
      <c r="L905" s="3"/>
      <c r="M905" s="3"/>
    </row>
    <row r="906" spans="1:13" ht="12.75" customHeight="1">
      <c r="A906" s="19"/>
      <c r="B906" s="22" t="s">
        <v>2116</v>
      </c>
      <c r="C906" s="22" t="s">
        <v>2117</v>
      </c>
      <c r="D906" s="22" t="s">
        <v>2118</v>
      </c>
      <c r="E906" s="23">
        <v>16.83</v>
      </c>
      <c r="F906" s="22">
        <v>0</v>
      </c>
      <c r="G906" s="20"/>
      <c r="H906" s="24">
        <f>E906*F906</f>
        <v>0</v>
      </c>
      <c r="I906" s="25"/>
      <c r="J906" s="26"/>
      <c r="K906" s="3"/>
      <c r="L906" s="26"/>
      <c r="M906" s="26"/>
    </row>
    <row r="907" spans="1:13" s="67" customFormat="1" ht="12.75" customHeight="1">
      <c r="A907" s="64"/>
      <c r="B907" s="22" t="s">
        <v>2119</v>
      </c>
      <c r="C907" s="22" t="s">
        <v>2120</v>
      </c>
      <c r="D907" s="22" t="s">
        <v>2121</v>
      </c>
      <c r="E907" s="23">
        <v>21.2</v>
      </c>
      <c r="F907" s="22">
        <v>0</v>
      </c>
      <c r="G907" s="20"/>
      <c r="H907" s="24">
        <f>E907*F907</f>
        <v>0</v>
      </c>
      <c r="I907" s="65"/>
      <c r="J907" s="66"/>
      <c r="K907" s="63"/>
      <c r="L907" s="66"/>
      <c r="M907" s="66"/>
    </row>
    <row r="908" spans="1:13" ht="12.75" customHeight="1">
      <c r="A908" s="19" t="s">
        <v>13</v>
      </c>
      <c r="B908" s="33" t="s">
        <v>2122</v>
      </c>
      <c r="C908" s="33" t="s">
        <v>2123</v>
      </c>
      <c r="D908" s="33" t="s">
        <v>2124</v>
      </c>
      <c r="E908" s="109">
        <v>15.4</v>
      </c>
      <c r="F908" s="33">
        <v>1</v>
      </c>
      <c r="G908" s="32"/>
      <c r="H908" s="35">
        <f>E908*F908</f>
        <v>15.4</v>
      </c>
      <c r="I908" s="25"/>
      <c r="J908" s="26"/>
      <c r="K908" s="3"/>
      <c r="L908" s="26"/>
      <c r="M908" s="26"/>
    </row>
    <row r="909" spans="1:13" ht="24.75" customHeight="1">
      <c r="A909" s="19" t="s">
        <v>13</v>
      </c>
      <c r="B909" s="33" t="s">
        <v>2125</v>
      </c>
      <c r="C909" s="72" t="s">
        <v>2126</v>
      </c>
      <c r="D909" s="33" t="s">
        <v>2127</v>
      </c>
      <c r="E909" s="34">
        <v>18.82</v>
      </c>
      <c r="F909" s="33">
        <v>1</v>
      </c>
      <c r="G909" s="32"/>
      <c r="H909" s="35">
        <f>E909*F909</f>
        <v>18.82</v>
      </c>
      <c r="I909" s="73"/>
      <c r="J909" s="3"/>
      <c r="K909" s="3"/>
      <c r="L909" s="3"/>
      <c r="M909" s="3"/>
    </row>
    <row r="910" spans="1:13" ht="24.75" customHeight="1">
      <c r="A910" s="19"/>
      <c r="B910" s="44" t="s">
        <v>278</v>
      </c>
      <c r="C910" s="86" t="s">
        <v>2128</v>
      </c>
      <c r="D910" s="44" t="s">
        <v>2129</v>
      </c>
      <c r="E910" s="45">
        <v>25.68</v>
      </c>
      <c r="F910" s="44">
        <v>0</v>
      </c>
      <c r="G910" s="43"/>
      <c r="H910" s="46">
        <f>E910*F910</f>
        <v>0</v>
      </c>
      <c r="I910" s="73"/>
      <c r="J910" s="3"/>
      <c r="K910" s="3"/>
      <c r="L910" s="3"/>
      <c r="M910" s="3"/>
    </row>
    <row r="911" spans="1:13" s="30" customFormat="1" ht="14.25" customHeight="1">
      <c r="A911" s="27" t="s">
        <v>13</v>
      </c>
      <c r="B911" s="89" t="s">
        <v>2130</v>
      </c>
      <c r="C911" s="95" t="s">
        <v>2131</v>
      </c>
      <c r="D911" s="89" t="s">
        <v>2132</v>
      </c>
      <c r="E911" s="90">
        <v>12.9</v>
      </c>
      <c r="F911" s="89">
        <v>1</v>
      </c>
      <c r="G911" s="91"/>
      <c r="H911" s="35">
        <f>E911*F911</f>
        <v>12.9</v>
      </c>
      <c r="I911" s="88"/>
      <c r="J911" s="1"/>
      <c r="K911" s="1"/>
      <c r="L911" s="1"/>
      <c r="M911" s="1"/>
    </row>
    <row r="912" spans="1:13" ht="24.75" customHeight="1">
      <c r="A912" s="19"/>
      <c r="B912" s="22" t="s">
        <v>2133</v>
      </c>
      <c r="C912" s="78" t="s">
        <v>2134</v>
      </c>
      <c r="D912" s="22" t="s">
        <v>2135</v>
      </c>
      <c r="E912" s="23">
        <v>12.9</v>
      </c>
      <c r="F912" s="22">
        <v>0</v>
      </c>
      <c r="G912" s="20"/>
      <c r="H912" s="24">
        <f>E912*F912</f>
        <v>0</v>
      </c>
      <c r="I912" s="73"/>
      <c r="J912" s="3"/>
      <c r="K912" s="3"/>
      <c r="L912" s="3"/>
      <c r="M912" s="3"/>
    </row>
    <row r="913" spans="1:13" ht="12.75" customHeight="1">
      <c r="A913" s="19" t="s">
        <v>13</v>
      </c>
      <c r="B913" s="33" t="s">
        <v>2136</v>
      </c>
      <c r="C913" s="33" t="s">
        <v>2137</v>
      </c>
      <c r="D913" s="33" t="s">
        <v>2138</v>
      </c>
      <c r="E913" s="34">
        <v>15.9</v>
      </c>
      <c r="F913" s="33">
        <v>1</v>
      </c>
      <c r="G913" s="32"/>
      <c r="H913" s="35">
        <f>E913*F913</f>
        <v>15.9</v>
      </c>
      <c r="I913" s="25"/>
      <c r="J913" s="26"/>
      <c r="K913" s="3"/>
      <c r="L913" s="26"/>
      <c r="M913" s="26"/>
    </row>
    <row r="914" spans="1:13" ht="12.75" customHeight="1">
      <c r="A914" s="19" t="s">
        <v>13</v>
      </c>
      <c r="B914" s="22" t="s">
        <v>2093</v>
      </c>
      <c r="C914" s="22" t="s">
        <v>2139</v>
      </c>
      <c r="D914" s="22" t="s">
        <v>2140</v>
      </c>
      <c r="E914" s="23">
        <v>20.81</v>
      </c>
      <c r="F914" s="22">
        <v>0</v>
      </c>
      <c r="G914" s="20"/>
      <c r="H914" s="24">
        <f>E914*F914</f>
        <v>0</v>
      </c>
      <c r="I914" s="25"/>
      <c r="J914" s="26"/>
      <c r="K914" s="3"/>
      <c r="L914" s="26"/>
      <c r="M914" s="26"/>
    </row>
    <row r="915" spans="1:13" ht="12.75" customHeight="1">
      <c r="A915" s="19" t="s">
        <v>13</v>
      </c>
      <c r="B915" s="33" t="s">
        <v>2093</v>
      </c>
      <c r="C915" s="33" t="s">
        <v>2141</v>
      </c>
      <c r="D915" s="33" t="s">
        <v>2142</v>
      </c>
      <c r="E915" s="34">
        <v>20.77</v>
      </c>
      <c r="F915" s="33">
        <v>1</v>
      </c>
      <c r="G915" s="32"/>
      <c r="H915" s="35">
        <f>E915*F915</f>
        <v>20.77</v>
      </c>
      <c r="I915" s="25"/>
      <c r="J915" s="26"/>
      <c r="K915" s="3"/>
      <c r="L915" s="26"/>
      <c r="M915" s="26"/>
    </row>
    <row r="916" spans="1:13" ht="12.75" customHeight="1">
      <c r="A916" s="19"/>
      <c r="B916" s="44" t="s">
        <v>278</v>
      </c>
      <c r="C916" s="44" t="s">
        <v>2143</v>
      </c>
      <c r="D916" s="44" t="s">
        <v>2144</v>
      </c>
      <c r="E916" s="45">
        <v>8.6</v>
      </c>
      <c r="F916" s="44">
        <v>0</v>
      </c>
      <c r="G916" s="43"/>
      <c r="H916" s="46">
        <f>E916*F916</f>
        <v>0</v>
      </c>
      <c r="I916" s="25"/>
      <c r="J916" s="26"/>
      <c r="K916" s="3"/>
      <c r="L916" s="26"/>
      <c r="M916" s="26"/>
    </row>
    <row r="917" spans="1:13" ht="12.75" customHeight="1">
      <c r="A917" s="19"/>
      <c r="B917" s="44" t="s">
        <v>278</v>
      </c>
      <c r="C917" s="44" t="s">
        <v>2145</v>
      </c>
      <c r="D917" s="44" t="s">
        <v>2146</v>
      </c>
      <c r="E917" s="45">
        <v>9.05</v>
      </c>
      <c r="F917" s="44">
        <v>0</v>
      </c>
      <c r="G917" s="43"/>
      <c r="H917" s="46">
        <f>E917*F917</f>
        <v>0</v>
      </c>
      <c r="I917" s="25"/>
      <c r="J917" s="26"/>
      <c r="K917" s="3"/>
      <c r="L917" s="26"/>
      <c r="M917" s="26"/>
    </row>
    <row r="918" spans="1:13" ht="12.75" customHeight="1">
      <c r="A918" s="19"/>
      <c r="B918" s="44" t="s">
        <v>278</v>
      </c>
      <c r="C918" s="44" t="s">
        <v>2147</v>
      </c>
      <c r="D918" s="44" t="s">
        <v>2148</v>
      </c>
      <c r="E918" s="45">
        <v>9.5</v>
      </c>
      <c r="F918" s="44">
        <v>0</v>
      </c>
      <c r="G918" s="43"/>
      <c r="H918" s="46">
        <f>E918*F918</f>
        <v>0</v>
      </c>
      <c r="I918" s="25"/>
      <c r="J918" s="26"/>
      <c r="K918" s="3"/>
      <c r="L918" s="26"/>
      <c r="M918" s="26"/>
    </row>
    <row r="919" spans="1:13" ht="12.75" customHeight="1">
      <c r="A919" s="19"/>
      <c r="B919" s="44" t="s">
        <v>2149</v>
      </c>
      <c r="C919" s="44" t="s">
        <v>2150</v>
      </c>
      <c r="D919" s="44" t="s">
        <v>2151</v>
      </c>
      <c r="E919" s="45">
        <v>15.4</v>
      </c>
      <c r="F919" s="44">
        <v>0</v>
      </c>
      <c r="G919" s="43"/>
      <c r="H919" s="46">
        <f>E919*F919</f>
        <v>0</v>
      </c>
      <c r="I919" s="25"/>
      <c r="J919" s="26"/>
      <c r="K919" s="3"/>
      <c r="L919" s="26"/>
      <c r="M919" s="26"/>
    </row>
    <row r="920" spans="1:13" ht="12.75" customHeight="1">
      <c r="A920" s="19"/>
      <c r="B920" s="44" t="s">
        <v>2152</v>
      </c>
      <c r="C920" s="44" t="s">
        <v>2153</v>
      </c>
      <c r="D920" s="44" t="s">
        <v>2154</v>
      </c>
      <c r="E920" s="45">
        <v>12.9</v>
      </c>
      <c r="F920" s="44">
        <v>0</v>
      </c>
      <c r="G920" s="43"/>
      <c r="H920" s="46">
        <f>E920*F920</f>
        <v>0</v>
      </c>
      <c r="I920" s="25"/>
      <c r="J920" s="26"/>
      <c r="K920" s="3"/>
      <c r="L920" s="26"/>
      <c r="M920" s="26"/>
    </row>
    <row r="921" spans="1:13" ht="12.75" customHeight="1">
      <c r="A921" s="19" t="s">
        <v>13</v>
      </c>
      <c r="B921" s="33" t="s">
        <v>278</v>
      </c>
      <c r="C921" s="33" t="s">
        <v>2155</v>
      </c>
      <c r="D921" s="33" t="s">
        <v>2156</v>
      </c>
      <c r="E921" s="34">
        <v>13.9</v>
      </c>
      <c r="F921" s="33">
        <v>1</v>
      </c>
      <c r="G921" s="32"/>
      <c r="H921" s="35">
        <f>E921*F921</f>
        <v>13.9</v>
      </c>
      <c r="I921" s="25"/>
      <c r="J921" s="26"/>
      <c r="K921" s="3"/>
      <c r="L921" s="26"/>
      <c r="M921" s="26"/>
    </row>
    <row r="922" spans="1:13" ht="12.75" customHeight="1">
      <c r="A922" s="19"/>
      <c r="B922" s="22" t="s">
        <v>2157</v>
      </c>
      <c r="C922" s="22" t="s">
        <v>2158</v>
      </c>
      <c r="D922" s="22"/>
      <c r="E922" s="23">
        <v>4</v>
      </c>
      <c r="F922" s="22">
        <v>0</v>
      </c>
      <c r="G922" s="20"/>
      <c r="H922" s="24">
        <f>E922*F922</f>
        <v>0</v>
      </c>
      <c r="I922" s="25"/>
      <c r="J922" s="26"/>
      <c r="K922" s="3"/>
      <c r="L922" s="26"/>
      <c r="M922" s="26"/>
    </row>
    <row r="923" spans="1:13" ht="12.75" customHeight="1">
      <c r="A923" s="19" t="s">
        <v>13</v>
      </c>
      <c r="B923" s="22" t="s">
        <v>2159</v>
      </c>
      <c r="C923" s="22" t="s">
        <v>2160</v>
      </c>
      <c r="D923" s="22" t="s">
        <v>2161</v>
      </c>
      <c r="E923" s="23">
        <v>17.8</v>
      </c>
      <c r="F923" s="22">
        <v>0</v>
      </c>
      <c r="G923" s="20"/>
      <c r="H923" s="24">
        <f>E923*F923</f>
        <v>0</v>
      </c>
      <c r="I923" s="25"/>
      <c r="J923" s="26"/>
      <c r="K923" s="3"/>
      <c r="L923" s="26"/>
      <c r="M923" s="26"/>
    </row>
    <row r="924" spans="1:13" ht="12.75" customHeight="1">
      <c r="A924" s="19" t="s">
        <v>13</v>
      </c>
      <c r="B924" s="22" t="s">
        <v>2162</v>
      </c>
      <c r="C924" s="22" t="s">
        <v>2163</v>
      </c>
      <c r="D924" s="22" t="s">
        <v>2164</v>
      </c>
      <c r="E924" s="23">
        <v>11</v>
      </c>
      <c r="F924" s="22">
        <v>0</v>
      </c>
      <c r="G924" s="20"/>
      <c r="H924" s="24">
        <f>E924*F924</f>
        <v>0</v>
      </c>
      <c r="I924" s="25"/>
      <c r="J924" s="26"/>
      <c r="K924" s="3"/>
      <c r="L924" s="26"/>
      <c r="M924" s="26"/>
    </row>
    <row r="925" spans="1:13" s="30" customFormat="1" ht="12.75" customHeight="1">
      <c r="A925" s="27"/>
      <c r="B925" s="22" t="s">
        <v>1948</v>
      </c>
      <c r="C925" s="22" t="s">
        <v>2165</v>
      </c>
      <c r="D925" s="22" t="s">
        <v>2166</v>
      </c>
      <c r="E925" s="23">
        <v>20</v>
      </c>
      <c r="F925" s="22">
        <v>0</v>
      </c>
      <c r="G925" s="20"/>
      <c r="H925" s="24">
        <f>E925*F925</f>
        <v>0</v>
      </c>
      <c r="I925" s="28"/>
      <c r="J925" s="29"/>
      <c r="K925" s="1"/>
      <c r="L925" s="29"/>
      <c r="M925" s="29"/>
    </row>
    <row r="926" spans="1:13" s="67" customFormat="1" ht="12.75" customHeight="1">
      <c r="A926" s="64"/>
      <c r="B926" s="22" t="s">
        <v>2119</v>
      </c>
      <c r="C926" s="22" t="s">
        <v>2167</v>
      </c>
      <c r="D926" s="22" t="s">
        <v>2168</v>
      </c>
      <c r="E926" s="23">
        <v>4.65</v>
      </c>
      <c r="F926" s="22">
        <v>0</v>
      </c>
      <c r="G926" s="20"/>
      <c r="H926" s="24">
        <f>E926*F926</f>
        <v>0</v>
      </c>
      <c r="I926" s="65"/>
      <c r="J926" s="66"/>
      <c r="K926" s="63"/>
      <c r="L926" s="66"/>
      <c r="M926" s="66"/>
    </row>
    <row r="927" spans="1:13" ht="12.75" customHeight="1">
      <c r="A927" s="19" t="s">
        <v>13</v>
      </c>
      <c r="B927" s="33" t="s">
        <v>2169</v>
      </c>
      <c r="C927" s="33" t="s">
        <v>2170</v>
      </c>
      <c r="D927" s="33" t="s">
        <v>2171</v>
      </c>
      <c r="E927" s="34">
        <v>25.05</v>
      </c>
      <c r="F927" s="33">
        <v>1</v>
      </c>
      <c r="G927" s="32"/>
      <c r="H927" s="35">
        <f>E927*F927</f>
        <v>25.05</v>
      </c>
      <c r="I927" s="25"/>
      <c r="J927" s="26"/>
      <c r="K927" s="3"/>
      <c r="L927" s="26"/>
      <c r="M927" s="26"/>
    </row>
    <row r="928" spans="1:13" ht="12.75" customHeight="1">
      <c r="A928" s="19" t="s">
        <v>13</v>
      </c>
      <c r="B928" s="33" t="s">
        <v>2172</v>
      </c>
      <c r="C928" s="33" t="s">
        <v>2173</v>
      </c>
      <c r="D928" s="33" t="s">
        <v>2174</v>
      </c>
      <c r="E928" s="34">
        <v>19.32</v>
      </c>
      <c r="F928" s="33">
        <v>1</v>
      </c>
      <c r="G928" s="32"/>
      <c r="H928" s="35">
        <f>E928*F928</f>
        <v>19.32</v>
      </c>
      <c r="I928" s="25"/>
      <c r="J928" s="26"/>
      <c r="K928" s="3"/>
      <c r="L928" s="26"/>
      <c r="M928" s="26"/>
    </row>
    <row r="929" spans="1:13" ht="12.75" customHeight="1">
      <c r="A929" s="19" t="s">
        <v>13</v>
      </c>
      <c r="B929" s="33" t="s">
        <v>2175</v>
      </c>
      <c r="C929" s="33" t="s">
        <v>2176</v>
      </c>
      <c r="D929" s="33" t="s">
        <v>2177</v>
      </c>
      <c r="E929" s="34">
        <v>28.65</v>
      </c>
      <c r="F929" s="33">
        <v>1</v>
      </c>
      <c r="G929" s="32"/>
      <c r="H929" s="35">
        <f>E929*F929</f>
        <v>28.65</v>
      </c>
      <c r="I929" s="25"/>
      <c r="J929" s="26"/>
      <c r="K929" s="3"/>
      <c r="L929" s="26"/>
      <c r="M929" s="26"/>
    </row>
    <row r="930" spans="1:13" ht="12.75" customHeight="1">
      <c r="A930" s="19" t="s">
        <v>13</v>
      </c>
      <c r="B930" s="33" t="s">
        <v>2178</v>
      </c>
      <c r="C930" s="32" t="s">
        <v>2179</v>
      </c>
      <c r="D930" s="33" t="s">
        <v>2180</v>
      </c>
      <c r="E930" s="34">
        <v>36.67</v>
      </c>
      <c r="F930" s="33">
        <v>1</v>
      </c>
      <c r="G930" s="32"/>
      <c r="H930" s="35">
        <f>E930*F930</f>
        <v>36.67</v>
      </c>
      <c r="I930" s="25"/>
      <c r="J930" s="26"/>
      <c r="K930" s="3"/>
      <c r="L930" s="26"/>
      <c r="M930" s="26"/>
    </row>
    <row r="931" spans="1:13" ht="37.5" customHeight="1">
      <c r="A931" s="19"/>
      <c r="B931" s="44" t="s">
        <v>2181</v>
      </c>
      <c r="C931" s="86" t="s">
        <v>2182</v>
      </c>
      <c r="D931" s="44" t="s">
        <v>2183</v>
      </c>
      <c r="E931" s="45">
        <v>7</v>
      </c>
      <c r="F931" s="44">
        <v>0</v>
      </c>
      <c r="G931" s="43"/>
      <c r="H931" s="46">
        <f>E931*F931</f>
        <v>0</v>
      </c>
      <c r="I931" s="73"/>
      <c r="J931" s="3"/>
      <c r="K931" s="3"/>
      <c r="L931" s="3"/>
      <c r="M931" s="3"/>
    </row>
    <row r="932" spans="1:13" ht="12.75" customHeight="1">
      <c r="A932" s="19" t="s">
        <v>13</v>
      </c>
      <c r="B932" s="33" t="s">
        <v>2184</v>
      </c>
      <c r="C932" s="33" t="s">
        <v>2185</v>
      </c>
      <c r="D932" s="33" t="s">
        <v>2186</v>
      </c>
      <c r="E932" s="34">
        <v>25.05</v>
      </c>
      <c r="F932" s="33">
        <v>1</v>
      </c>
      <c r="G932" s="32"/>
      <c r="H932" s="35">
        <f>E932*F932</f>
        <v>25.05</v>
      </c>
      <c r="I932" s="25"/>
      <c r="J932" s="26"/>
      <c r="K932" s="3"/>
      <c r="L932" s="26"/>
      <c r="M932" s="26"/>
    </row>
    <row r="933" spans="1:13" ht="12.75" customHeight="1">
      <c r="A933" s="19" t="s">
        <v>13</v>
      </c>
      <c r="B933" s="33" t="s">
        <v>2187</v>
      </c>
      <c r="C933" s="33" t="s">
        <v>2188</v>
      </c>
      <c r="D933" s="33" t="s">
        <v>2189</v>
      </c>
      <c r="E933" s="34">
        <v>19.8</v>
      </c>
      <c r="F933" s="33">
        <v>1</v>
      </c>
      <c r="G933" s="32"/>
      <c r="H933" s="35">
        <f>E933*F933</f>
        <v>19.8</v>
      </c>
      <c r="I933" s="25"/>
      <c r="J933" s="26"/>
      <c r="K933" s="3"/>
      <c r="L933" s="26"/>
      <c r="M933" s="26"/>
    </row>
    <row r="934" spans="1:13" ht="12.75" customHeight="1">
      <c r="A934" s="19" t="s">
        <v>13</v>
      </c>
      <c r="B934" s="22" t="s">
        <v>2190</v>
      </c>
      <c r="C934" s="22" t="s">
        <v>2191</v>
      </c>
      <c r="D934" s="22" t="s">
        <v>2192</v>
      </c>
      <c r="E934" s="23">
        <v>34.19</v>
      </c>
      <c r="F934" s="22">
        <v>0</v>
      </c>
      <c r="G934" s="20"/>
      <c r="H934" s="24">
        <f>E934*F934</f>
        <v>0</v>
      </c>
      <c r="I934" s="25"/>
      <c r="J934" s="26"/>
      <c r="K934" s="3"/>
      <c r="L934" s="26"/>
      <c r="M934" s="26"/>
    </row>
    <row r="935" spans="1:13" ht="12.75" customHeight="1">
      <c r="A935" s="19" t="s">
        <v>13</v>
      </c>
      <c r="B935" s="33" t="s">
        <v>2193</v>
      </c>
      <c r="C935" s="33" t="s">
        <v>2194</v>
      </c>
      <c r="D935" s="33" t="s">
        <v>2195</v>
      </c>
      <c r="E935" s="34">
        <v>35.2</v>
      </c>
      <c r="F935" s="33">
        <v>1</v>
      </c>
      <c r="G935" s="32"/>
      <c r="H935" s="35">
        <f>E935*F935</f>
        <v>35.2</v>
      </c>
      <c r="I935" s="25"/>
      <c r="J935" s="26"/>
      <c r="K935" s="3"/>
      <c r="L935" s="26"/>
      <c r="M935" s="26"/>
    </row>
    <row r="936" spans="1:13" ht="12.75" customHeight="1">
      <c r="A936" s="19"/>
      <c r="B936" s="22" t="s">
        <v>278</v>
      </c>
      <c r="C936" s="22" t="s">
        <v>2196</v>
      </c>
      <c r="D936" s="22" t="s">
        <v>2197</v>
      </c>
      <c r="E936" s="23">
        <v>22.56</v>
      </c>
      <c r="F936" s="22">
        <v>0</v>
      </c>
      <c r="G936" s="20"/>
      <c r="H936" s="24">
        <f>E936*F936</f>
        <v>0</v>
      </c>
      <c r="I936" s="25"/>
      <c r="J936" s="26"/>
      <c r="K936" s="3"/>
      <c r="L936" s="26"/>
      <c r="M936" s="26"/>
    </row>
    <row r="937" spans="1:13" ht="12.75" customHeight="1">
      <c r="A937" s="19" t="s">
        <v>13</v>
      </c>
      <c r="B937" s="33" t="s">
        <v>2187</v>
      </c>
      <c r="C937" s="33" t="s">
        <v>2198</v>
      </c>
      <c r="D937" s="33" t="s">
        <v>2199</v>
      </c>
      <c r="E937" s="34">
        <v>31.14</v>
      </c>
      <c r="F937" s="33">
        <v>1</v>
      </c>
      <c r="G937" s="32"/>
      <c r="H937" s="35">
        <f>E937*F937</f>
        <v>31.14</v>
      </c>
      <c r="I937" s="25"/>
      <c r="J937" s="26"/>
      <c r="K937" s="3"/>
      <c r="L937" s="26"/>
      <c r="M937" s="26"/>
    </row>
    <row r="938" spans="1:13" ht="12.75" customHeight="1">
      <c r="A938" s="19"/>
      <c r="B938" s="44" t="s">
        <v>2200</v>
      </c>
      <c r="C938" s="44" t="s">
        <v>2201</v>
      </c>
      <c r="D938" s="44" t="s">
        <v>2202</v>
      </c>
      <c r="E938" s="45">
        <v>20.77</v>
      </c>
      <c r="F938" s="44">
        <v>0</v>
      </c>
      <c r="G938" s="43"/>
      <c r="H938" s="46">
        <f>E938*F938</f>
        <v>0</v>
      </c>
      <c r="I938" s="25"/>
      <c r="J938" s="26"/>
      <c r="K938" s="3"/>
      <c r="L938" s="26"/>
      <c r="M938" s="26"/>
    </row>
    <row r="939" spans="1:13" ht="12.75" customHeight="1">
      <c r="A939" s="19"/>
      <c r="B939" s="44" t="s">
        <v>2203</v>
      </c>
      <c r="C939" s="44" t="s">
        <v>2204</v>
      </c>
      <c r="D939" s="44" t="s">
        <v>2205</v>
      </c>
      <c r="E939" s="45">
        <v>22.16</v>
      </c>
      <c r="F939" s="44">
        <v>0</v>
      </c>
      <c r="G939" s="43"/>
      <c r="H939" s="46">
        <f>E939*F939</f>
        <v>0</v>
      </c>
      <c r="I939" s="25"/>
      <c r="J939" s="26"/>
      <c r="K939" s="3"/>
      <c r="L939" s="26"/>
      <c r="M939" s="26"/>
    </row>
    <row r="940" spans="1:13" ht="37.5" customHeight="1">
      <c r="A940" s="19"/>
      <c r="B940" s="44" t="s">
        <v>2206</v>
      </c>
      <c r="C940" s="86" t="s">
        <v>2207</v>
      </c>
      <c r="D940" s="44" t="s">
        <v>2208</v>
      </c>
      <c r="E940" s="45"/>
      <c r="F940" s="44">
        <v>0</v>
      </c>
      <c r="G940" s="43"/>
      <c r="H940" s="46">
        <f>E940*F940</f>
        <v>0</v>
      </c>
      <c r="I940" s="73"/>
      <c r="J940" s="3"/>
      <c r="K940" s="3"/>
      <c r="L940" s="3"/>
      <c r="M940" s="3"/>
    </row>
    <row r="941" spans="1:13" ht="12.75" customHeight="1">
      <c r="A941" s="19"/>
      <c r="B941" s="44" t="s">
        <v>2209</v>
      </c>
      <c r="C941" s="44" t="s">
        <v>2210</v>
      </c>
      <c r="D941" s="44" t="s">
        <v>2205</v>
      </c>
      <c r="E941" s="45">
        <v>20.81</v>
      </c>
      <c r="F941" s="44">
        <v>0</v>
      </c>
      <c r="G941" s="43"/>
      <c r="H941" s="46">
        <f>E941*F941</f>
        <v>0</v>
      </c>
      <c r="I941" s="25"/>
      <c r="J941" s="26"/>
      <c r="K941" s="3"/>
      <c r="L941" s="26"/>
      <c r="M941" s="26"/>
    </row>
    <row r="942" spans="1:13" ht="12.75" customHeight="1">
      <c r="A942" s="19"/>
      <c r="B942" s="44" t="s">
        <v>2211</v>
      </c>
      <c r="C942" s="44" t="s">
        <v>2212</v>
      </c>
      <c r="D942" s="44" t="s">
        <v>2213</v>
      </c>
      <c r="E942" s="45">
        <v>20.77</v>
      </c>
      <c r="F942" s="44">
        <v>0</v>
      </c>
      <c r="G942" s="43"/>
      <c r="H942" s="46">
        <f>E942*F942</f>
        <v>0</v>
      </c>
      <c r="I942" s="25"/>
      <c r="J942" s="26"/>
      <c r="K942" s="3"/>
      <c r="L942" s="26"/>
      <c r="M942" s="26"/>
    </row>
    <row r="943" spans="1:13" s="30" customFormat="1" ht="12.75" customHeight="1">
      <c r="A943" s="27"/>
      <c r="B943" s="22" t="s">
        <v>2214</v>
      </c>
      <c r="C943" s="22" t="s">
        <v>2215</v>
      </c>
      <c r="D943" s="22" t="s">
        <v>2216</v>
      </c>
      <c r="E943" s="23">
        <v>22.2</v>
      </c>
      <c r="F943" s="22">
        <v>0</v>
      </c>
      <c r="G943" s="20"/>
      <c r="H943" s="24">
        <f>E943*F943</f>
        <v>0</v>
      </c>
      <c r="I943" s="28"/>
      <c r="J943" s="29"/>
      <c r="K943" s="1"/>
      <c r="L943" s="29"/>
      <c r="M943" s="29"/>
    </row>
    <row r="944" spans="1:13" ht="12.75" customHeight="1">
      <c r="A944" s="19" t="s">
        <v>13</v>
      </c>
      <c r="B944" s="33" t="s">
        <v>2149</v>
      </c>
      <c r="C944" s="33" t="s">
        <v>2217</v>
      </c>
      <c r="D944" s="33" t="s">
        <v>2218</v>
      </c>
      <c r="E944" s="34">
        <v>13</v>
      </c>
      <c r="F944" s="33">
        <v>1</v>
      </c>
      <c r="G944" s="32"/>
      <c r="H944" s="35">
        <f>E944*F944</f>
        <v>13</v>
      </c>
      <c r="I944" s="25"/>
      <c r="J944" s="26"/>
      <c r="K944" s="3"/>
      <c r="L944" s="26"/>
      <c r="M944" s="26"/>
    </row>
    <row r="945" spans="1:13" ht="12.75" customHeight="1">
      <c r="A945" s="19"/>
      <c r="B945" s="44" t="s">
        <v>2219</v>
      </c>
      <c r="C945" s="44" t="s">
        <v>2220</v>
      </c>
      <c r="D945" s="44" t="s">
        <v>2221</v>
      </c>
      <c r="E945" s="45">
        <v>15.9</v>
      </c>
      <c r="F945" s="44">
        <v>0</v>
      </c>
      <c r="G945" s="43"/>
      <c r="H945" s="46">
        <f>E945*F945</f>
        <v>0</v>
      </c>
      <c r="I945" s="25"/>
      <c r="J945" s="26"/>
      <c r="K945" s="3"/>
      <c r="L945" s="26"/>
      <c r="M945" s="26"/>
    </row>
    <row r="946" spans="1:13" ht="30" customHeight="1">
      <c r="A946" s="19"/>
      <c r="B946" s="22" t="s">
        <v>278</v>
      </c>
      <c r="C946" s="79" t="s">
        <v>2222</v>
      </c>
      <c r="D946" s="22" t="s">
        <v>2223</v>
      </c>
      <c r="E946" s="23">
        <v>19.37</v>
      </c>
      <c r="F946" s="22">
        <v>0</v>
      </c>
      <c r="G946" s="20"/>
      <c r="H946" s="24">
        <f>E946*F946</f>
        <v>0</v>
      </c>
      <c r="I946" s="73"/>
      <c r="J946" s="3"/>
      <c r="K946" s="3"/>
      <c r="L946" s="3"/>
      <c r="M946" s="3"/>
    </row>
    <row r="947" spans="1:13" ht="12.75" customHeight="1">
      <c r="A947" s="19"/>
      <c r="B947" s="22" t="s">
        <v>1856</v>
      </c>
      <c r="C947" s="22" t="s">
        <v>2224</v>
      </c>
      <c r="D947" s="22" t="s">
        <v>2225</v>
      </c>
      <c r="E947" s="23">
        <v>34.22</v>
      </c>
      <c r="F947" s="22">
        <v>0</v>
      </c>
      <c r="G947" s="20"/>
      <c r="H947" s="24">
        <f>E947*F947</f>
        <v>0</v>
      </c>
      <c r="I947" s="25"/>
      <c r="J947" s="26"/>
      <c r="K947" s="3"/>
      <c r="L947" s="26"/>
      <c r="M947" s="26"/>
    </row>
    <row r="948" spans="1:13" ht="12.75" customHeight="1">
      <c r="A948" s="19" t="s">
        <v>13</v>
      </c>
      <c r="B948" s="33" t="s">
        <v>2087</v>
      </c>
      <c r="C948" s="33" t="s">
        <v>2226</v>
      </c>
      <c r="D948" s="32" t="s">
        <v>2227</v>
      </c>
      <c r="E948" s="34">
        <v>13.5</v>
      </c>
      <c r="F948" s="33">
        <v>1</v>
      </c>
      <c r="G948" s="32"/>
      <c r="H948" s="35">
        <f>E948*F948</f>
        <v>13.5</v>
      </c>
      <c r="I948" s="25"/>
      <c r="J948" s="26"/>
      <c r="K948" s="3"/>
      <c r="L948" s="26"/>
      <c r="M948" s="26"/>
    </row>
    <row r="949" spans="1:13" ht="24.75" customHeight="1">
      <c r="A949" s="19"/>
      <c r="B949" s="44" t="s">
        <v>2228</v>
      </c>
      <c r="C949" s="86" t="s">
        <v>2229</v>
      </c>
      <c r="D949" s="44" t="s">
        <v>2230</v>
      </c>
      <c r="E949" s="45">
        <v>14.2</v>
      </c>
      <c r="F949" s="44">
        <v>0</v>
      </c>
      <c r="G949" s="43"/>
      <c r="H949" s="46">
        <f>E949*F949</f>
        <v>0</v>
      </c>
      <c r="I949" s="73"/>
      <c r="J949" s="3"/>
      <c r="K949" s="3"/>
      <c r="L949" s="3"/>
      <c r="M949" s="3"/>
    </row>
    <row r="950" spans="1:13" ht="12.75" customHeight="1">
      <c r="A950" s="19"/>
      <c r="B950" s="44" t="s">
        <v>2231</v>
      </c>
      <c r="C950" s="44" t="s">
        <v>2232</v>
      </c>
      <c r="D950" s="44" t="s">
        <v>2233</v>
      </c>
      <c r="E950" s="45">
        <v>11</v>
      </c>
      <c r="F950" s="44">
        <v>0</v>
      </c>
      <c r="G950" s="43"/>
      <c r="H950" s="46">
        <f>E950*F950</f>
        <v>0</v>
      </c>
      <c r="I950" s="62"/>
      <c r="J950" s="63"/>
      <c r="K950" s="63"/>
      <c r="L950" s="63"/>
      <c r="M950" s="63"/>
    </row>
    <row r="951" spans="1:13" s="67" customFormat="1" ht="12.75" customHeight="1">
      <c r="A951" s="64"/>
      <c r="B951" s="22" t="s">
        <v>2234</v>
      </c>
      <c r="C951" s="22" t="s">
        <v>2235</v>
      </c>
      <c r="D951" s="22" t="s">
        <v>2236</v>
      </c>
      <c r="E951" s="23">
        <v>8</v>
      </c>
      <c r="F951" s="22">
        <v>0</v>
      </c>
      <c r="G951" s="20"/>
      <c r="H951" s="24">
        <f>E951*F951</f>
        <v>0</v>
      </c>
      <c r="I951" s="65"/>
      <c r="J951" s="66"/>
      <c r="K951" s="63"/>
      <c r="L951" s="66"/>
      <c r="M951" s="66"/>
    </row>
    <row r="952" spans="1:13" s="67" customFormat="1" ht="24.75" customHeight="1">
      <c r="A952" s="64"/>
      <c r="B952" s="22" t="s">
        <v>2237</v>
      </c>
      <c r="C952" s="22" t="s">
        <v>2238</v>
      </c>
      <c r="D952" s="78" t="s">
        <v>2239</v>
      </c>
      <c r="E952" s="23">
        <v>9.5</v>
      </c>
      <c r="F952" s="22">
        <v>0</v>
      </c>
      <c r="G952" s="20"/>
      <c r="H952" s="24">
        <f>E952*F952</f>
        <v>0</v>
      </c>
      <c r="I952" s="62"/>
      <c r="J952" s="63"/>
      <c r="K952" s="63"/>
      <c r="L952" s="63"/>
      <c r="M952" s="63"/>
    </row>
    <row r="953" spans="1:13" ht="37.5" customHeight="1">
      <c r="A953" s="19" t="s">
        <v>13</v>
      </c>
      <c r="B953" s="72" t="s">
        <v>2240</v>
      </c>
      <c r="C953" s="33" t="s">
        <v>2241</v>
      </c>
      <c r="D953" s="72" t="s">
        <v>2242</v>
      </c>
      <c r="E953" s="34">
        <v>13.43</v>
      </c>
      <c r="F953" s="33">
        <v>1</v>
      </c>
      <c r="G953" s="32"/>
      <c r="H953" s="35">
        <f>E953*F953</f>
        <v>13.43</v>
      </c>
      <c r="I953" s="73"/>
      <c r="J953" s="3"/>
      <c r="K953" s="3"/>
      <c r="L953" s="3"/>
      <c r="M953" s="3"/>
    </row>
    <row r="954" spans="1:13" ht="12.75" customHeight="1">
      <c r="A954" s="19" t="s">
        <v>13</v>
      </c>
      <c r="B954" s="33" t="s">
        <v>2243</v>
      </c>
      <c r="C954" s="33" t="s">
        <v>2244</v>
      </c>
      <c r="D954" s="33" t="s">
        <v>2245</v>
      </c>
      <c r="E954" s="34">
        <v>9.58</v>
      </c>
      <c r="F954" s="33">
        <v>1</v>
      </c>
      <c r="G954" s="32"/>
      <c r="H954" s="35">
        <f>E954*F954</f>
        <v>9.58</v>
      </c>
      <c r="I954" s="25"/>
      <c r="J954" s="26"/>
      <c r="K954" s="3"/>
      <c r="L954" s="26"/>
      <c r="M954" s="26"/>
    </row>
    <row r="955" spans="1:13" ht="12.75" customHeight="1">
      <c r="A955" s="19" t="s">
        <v>13</v>
      </c>
      <c r="B955" s="33" t="s">
        <v>278</v>
      </c>
      <c r="C955" s="33" t="s">
        <v>2246</v>
      </c>
      <c r="D955" s="33" t="s">
        <v>2247</v>
      </c>
      <c r="E955" s="34">
        <v>36.66</v>
      </c>
      <c r="F955" s="33">
        <v>1</v>
      </c>
      <c r="G955" s="32"/>
      <c r="H955" s="35">
        <f>E955*F955</f>
        <v>36.66</v>
      </c>
      <c r="I955" s="25"/>
      <c r="J955" s="26"/>
      <c r="K955" s="3"/>
      <c r="L955" s="26"/>
      <c r="M955" s="26"/>
    </row>
    <row r="956" spans="1:13" ht="24.75" customHeight="1">
      <c r="A956" s="19" t="s">
        <v>13</v>
      </c>
      <c r="B956" s="33" t="s">
        <v>278</v>
      </c>
      <c r="C956" s="72" t="s">
        <v>2248</v>
      </c>
      <c r="D956" s="33" t="s">
        <v>2249</v>
      </c>
      <c r="E956" s="34">
        <v>8.3</v>
      </c>
      <c r="F956" s="33">
        <v>2</v>
      </c>
      <c r="G956" s="32"/>
      <c r="H956" s="35">
        <f>E956*F956</f>
        <v>16.6</v>
      </c>
      <c r="I956" s="73"/>
      <c r="J956" s="3"/>
      <c r="K956" s="3"/>
      <c r="L956" s="3"/>
      <c r="M956" s="3"/>
    </row>
    <row r="957" spans="1:13" ht="24.75" customHeight="1">
      <c r="A957" s="19" t="s">
        <v>13</v>
      </c>
      <c r="B957" s="33" t="s">
        <v>2250</v>
      </c>
      <c r="C957" s="72" t="s">
        <v>2251</v>
      </c>
      <c r="D957" s="33" t="s">
        <v>2252</v>
      </c>
      <c r="E957" s="34">
        <v>16</v>
      </c>
      <c r="F957" s="33">
        <v>1</v>
      </c>
      <c r="G957" s="32"/>
      <c r="H957" s="35">
        <f>E957*F957</f>
        <v>16</v>
      </c>
      <c r="I957" s="73"/>
      <c r="J957" s="3"/>
      <c r="K957" s="3"/>
      <c r="L957" s="3"/>
      <c r="M957" s="3"/>
    </row>
    <row r="958" spans="1:13" ht="12.75" customHeight="1">
      <c r="A958" s="19"/>
      <c r="B958" s="110" t="s">
        <v>2253</v>
      </c>
      <c r="C958" s="110" t="s">
        <v>2254</v>
      </c>
      <c r="D958" s="110" t="s">
        <v>2255</v>
      </c>
      <c r="E958" s="111">
        <v>10</v>
      </c>
      <c r="F958" s="110">
        <v>1</v>
      </c>
      <c r="G958" s="57"/>
      <c r="H958" s="112">
        <f>E958*F958</f>
        <v>10</v>
      </c>
      <c r="I958" s="25"/>
      <c r="J958" s="26"/>
      <c r="K958" s="3"/>
      <c r="L958" s="26"/>
      <c r="M958" s="26"/>
    </row>
    <row r="959" spans="1:13" ht="12.75" customHeight="1">
      <c r="A959" s="19"/>
      <c r="B959" s="110" t="s">
        <v>2256</v>
      </c>
      <c r="C959" s="110" t="s">
        <v>2257</v>
      </c>
      <c r="D959" s="110" t="s">
        <v>2258</v>
      </c>
      <c r="E959" s="111">
        <v>11.6</v>
      </c>
      <c r="F959" s="110">
        <v>1</v>
      </c>
      <c r="G959" s="57"/>
      <c r="H959" s="112">
        <f>E959*F959</f>
        <v>11.6</v>
      </c>
      <c r="I959" s="25"/>
      <c r="J959" s="26"/>
      <c r="K959" s="3"/>
      <c r="L959" s="26"/>
      <c r="M959" s="26"/>
    </row>
    <row r="960" spans="1:13" ht="12.75" customHeight="1">
      <c r="A960" s="19"/>
      <c r="B960" s="44" t="s">
        <v>2259</v>
      </c>
      <c r="C960" s="44" t="s">
        <v>2260</v>
      </c>
      <c r="D960" s="44" t="s">
        <v>2242</v>
      </c>
      <c r="E960" s="45">
        <v>15</v>
      </c>
      <c r="F960" s="44">
        <v>0</v>
      </c>
      <c r="G960" s="43"/>
      <c r="H960" s="46">
        <f>E960*F960</f>
        <v>0</v>
      </c>
      <c r="I960" s="25"/>
      <c r="J960" s="26"/>
      <c r="K960" s="3"/>
      <c r="L960" s="26"/>
      <c r="M960" s="26"/>
    </row>
    <row r="961" spans="1:13" ht="37.5" customHeight="1">
      <c r="A961" s="19"/>
      <c r="B961" s="78" t="s">
        <v>2261</v>
      </c>
      <c r="C961" s="22" t="s">
        <v>2262</v>
      </c>
      <c r="D961" s="22" t="s">
        <v>2263</v>
      </c>
      <c r="E961" s="23">
        <v>25</v>
      </c>
      <c r="F961" s="22">
        <v>0</v>
      </c>
      <c r="G961" s="20"/>
      <c r="H961" s="24">
        <f>E961*F961</f>
        <v>0</v>
      </c>
      <c r="I961" s="73"/>
      <c r="J961" s="3"/>
      <c r="K961" s="3"/>
      <c r="L961" s="3"/>
      <c r="M961" s="3"/>
    </row>
    <row r="962" spans="1:13" ht="24.75" customHeight="1">
      <c r="A962" s="19"/>
      <c r="B962" s="22" t="s">
        <v>278</v>
      </c>
      <c r="C962" s="78" t="s">
        <v>2264</v>
      </c>
      <c r="D962" s="22" t="s">
        <v>2265</v>
      </c>
      <c r="E962" s="23">
        <v>25</v>
      </c>
      <c r="F962" s="22">
        <v>0</v>
      </c>
      <c r="G962" s="20"/>
      <c r="H962" s="24">
        <f>E962*F962</f>
        <v>0</v>
      </c>
      <c r="I962" s="73"/>
      <c r="J962" s="3"/>
      <c r="K962" s="3"/>
      <c r="L962" s="3"/>
      <c r="M962" s="3"/>
    </row>
    <row r="963" spans="1:13" ht="24.75" customHeight="1">
      <c r="A963" s="19"/>
      <c r="B963" s="44" t="s">
        <v>2266</v>
      </c>
      <c r="C963" s="86" t="s">
        <v>2267</v>
      </c>
      <c r="D963" s="44" t="s">
        <v>2268</v>
      </c>
      <c r="E963" s="45">
        <v>26.86</v>
      </c>
      <c r="F963" s="44">
        <v>0</v>
      </c>
      <c r="G963" s="43"/>
      <c r="H963" s="46">
        <f>E963*F963</f>
        <v>0</v>
      </c>
      <c r="I963" s="73"/>
      <c r="J963" s="3"/>
      <c r="K963" s="3"/>
      <c r="L963" s="3"/>
      <c r="M963" s="3"/>
    </row>
    <row r="964" spans="1:13" ht="12.75" customHeight="1">
      <c r="A964" s="19"/>
      <c r="B964" s="44" t="s">
        <v>2269</v>
      </c>
      <c r="C964" s="44" t="s">
        <v>2270</v>
      </c>
      <c r="D964" s="44" t="s">
        <v>2271</v>
      </c>
      <c r="E964" s="45">
        <v>18</v>
      </c>
      <c r="F964" s="44">
        <v>0</v>
      </c>
      <c r="G964" s="43"/>
      <c r="H964" s="46">
        <f>E964*F964</f>
        <v>0</v>
      </c>
      <c r="I964" s="25"/>
      <c r="J964" s="26"/>
      <c r="K964" s="3"/>
      <c r="L964" s="26"/>
      <c r="M964" s="26"/>
    </row>
    <row r="965" spans="1:13" s="67" customFormat="1" ht="12.75" customHeight="1">
      <c r="A965" s="64"/>
      <c r="B965" s="22" t="s">
        <v>2272</v>
      </c>
      <c r="C965" s="22" t="s">
        <v>2273</v>
      </c>
      <c r="D965" s="22" t="s">
        <v>2263</v>
      </c>
      <c r="E965" s="23">
        <v>19.8</v>
      </c>
      <c r="F965" s="22">
        <v>0</v>
      </c>
      <c r="G965" s="20"/>
      <c r="H965" s="24">
        <f>E965*F965</f>
        <v>0</v>
      </c>
      <c r="I965" s="65"/>
      <c r="J965" s="66"/>
      <c r="K965" s="63"/>
      <c r="L965" s="66"/>
      <c r="M965" s="66"/>
    </row>
    <row r="966" spans="1:13" ht="12.75" customHeight="1">
      <c r="A966" s="19"/>
      <c r="B966" s="22" t="s">
        <v>2274</v>
      </c>
      <c r="C966" s="22" t="s">
        <v>2275</v>
      </c>
      <c r="D966" s="22" t="s">
        <v>2276</v>
      </c>
      <c r="E966" s="23">
        <v>9</v>
      </c>
      <c r="F966" s="22">
        <v>0</v>
      </c>
      <c r="G966" s="20"/>
      <c r="H966" s="24">
        <f>E966*F966</f>
        <v>0</v>
      </c>
      <c r="I966" s="25"/>
      <c r="J966" s="26"/>
      <c r="K966" s="3"/>
      <c r="L966" s="26"/>
      <c r="M966" s="26"/>
    </row>
    <row r="967" spans="1:13" ht="12.75" customHeight="1">
      <c r="A967" s="19"/>
      <c r="B967" s="44" t="s">
        <v>2277</v>
      </c>
      <c r="C967" s="44" t="s">
        <v>2278</v>
      </c>
      <c r="D967" s="44" t="s">
        <v>2279</v>
      </c>
      <c r="E967" s="45">
        <v>25.3</v>
      </c>
      <c r="F967" s="44">
        <v>0</v>
      </c>
      <c r="G967" s="43"/>
      <c r="H967" s="46">
        <f>E967*F967</f>
        <v>0</v>
      </c>
      <c r="I967" s="25"/>
      <c r="J967" s="26"/>
      <c r="K967" s="3"/>
      <c r="L967" s="26"/>
      <c r="M967" s="26"/>
    </row>
    <row r="968" spans="1:13" s="67" customFormat="1" ht="24.75" customHeight="1">
      <c r="A968" s="64"/>
      <c r="B968" s="22" t="s">
        <v>2280</v>
      </c>
      <c r="C968" s="78" t="s">
        <v>2281</v>
      </c>
      <c r="D968" s="22" t="s">
        <v>2282</v>
      </c>
      <c r="E968" s="23">
        <v>10.33</v>
      </c>
      <c r="F968" s="22">
        <v>0</v>
      </c>
      <c r="G968" s="20"/>
      <c r="H968" s="24">
        <f>E968*F968</f>
        <v>0</v>
      </c>
      <c r="I968" s="62"/>
      <c r="J968" s="63"/>
      <c r="K968" s="63"/>
      <c r="L968" s="63"/>
      <c r="M968" s="63"/>
    </row>
    <row r="969" spans="1:13" ht="24.75" customHeight="1">
      <c r="A969" s="19"/>
      <c r="B969" s="44" t="s">
        <v>2283</v>
      </c>
      <c r="C969" s="86" t="s">
        <v>2284</v>
      </c>
      <c r="D969" s="44" t="s">
        <v>2285</v>
      </c>
      <c r="E969" s="45">
        <v>0</v>
      </c>
      <c r="F969" s="44">
        <v>0</v>
      </c>
      <c r="G969" s="43"/>
      <c r="H969" s="46">
        <f>E969*F969</f>
        <v>0</v>
      </c>
      <c r="I969" s="62"/>
      <c r="J969" s="63"/>
      <c r="K969" s="63"/>
      <c r="L969" s="63"/>
      <c r="M969" s="63"/>
    </row>
    <row r="970" spans="1:13" ht="12.75" customHeight="1">
      <c r="A970" s="36"/>
      <c r="B970" s="44" t="s">
        <v>2286</v>
      </c>
      <c r="C970" s="44" t="s">
        <v>2287</v>
      </c>
      <c r="D970" s="44" t="s">
        <v>2288</v>
      </c>
      <c r="E970" s="45">
        <v>14</v>
      </c>
      <c r="F970" s="44">
        <v>0</v>
      </c>
      <c r="G970" s="43"/>
      <c r="H970" s="46">
        <f>E970*F970</f>
        <v>0</v>
      </c>
      <c r="I970" s="25"/>
      <c r="J970" s="26"/>
      <c r="K970" s="3"/>
      <c r="L970" s="26"/>
      <c r="M970" s="26"/>
    </row>
    <row r="971" spans="1:13" ht="12.75" customHeight="1">
      <c r="A971" s="19"/>
      <c r="B971" s="44" t="s">
        <v>2289</v>
      </c>
      <c r="C971" s="44" t="s">
        <v>2290</v>
      </c>
      <c r="D971" s="44" t="s">
        <v>2291</v>
      </c>
      <c r="E971" s="45">
        <v>11.88</v>
      </c>
      <c r="F971" s="44">
        <v>0</v>
      </c>
      <c r="G971" s="43"/>
      <c r="H971" s="46">
        <f>E971*F971</f>
        <v>0</v>
      </c>
      <c r="I971" s="25"/>
      <c r="J971" s="26"/>
      <c r="K971" s="3"/>
      <c r="L971" s="26"/>
      <c r="M971" s="26"/>
    </row>
    <row r="972" spans="1:13" ht="12.75" customHeight="1">
      <c r="A972" s="19"/>
      <c r="B972" s="44" t="s">
        <v>2292</v>
      </c>
      <c r="C972" s="44" t="s">
        <v>2293</v>
      </c>
      <c r="D972" s="44" t="s">
        <v>2294</v>
      </c>
      <c r="E972" s="45">
        <v>14</v>
      </c>
      <c r="F972" s="44">
        <v>0</v>
      </c>
      <c r="G972" s="43"/>
      <c r="H972" s="46">
        <f>E972*F972</f>
        <v>0</v>
      </c>
      <c r="I972" s="25"/>
      <c r="J972" s="26"/>
      <c r="K972" s="3"/>
      <c r="L972" s="26"/>
      <c r="M972" s="26"/>
    </row>
    <row r="973" spans="1:13" ht="12.75" customHeight="1">
      <c r="A973" s="19" t="s">
        <v>13</v>
      </c>
      <c r="B973" s="33" t="s">
        <v>1813</v>
      </c>
      <c r="C973" s="33" t="s">
        <v>2295</v>
      </c>
      <c r="D973" s="33" t="s">
        <v>2296</v>
      </c>
      <c r="E973" s="34">
        <v>20.93</v>
      </c>
      <c r="F973" s="33">
        <v>1</v>
      </c>
      <c r="G973" s="32"/>
      <c r="H973" s="35">
        <f>E973*F973</f>
        <v>20.93</v>
      </c>
      <c r="I973" s="25"/>
      <c r="J973" s="26"/>
      <c r="K973" s="3"/>
      <c r="L973" s="26"/>
      <c r="M973" s="26"/>
    </row>
    <row r="974" spans="1:13" ht="12.75" customHeight="1">
      <c r="A974" s="19"/>
      <c r="B974" s="44" t="s">
        <v>2297</v>
      </c>
      <c r="C974" s="44" t="s">
        <v>2298</v>
      </c>
      <c r="D974" s="44" t="s">
        <v>2263</v>
      </c>
      <c r="E974" s="45">
        <v>11.5</v>
      </c>
      <c r="F974" s="44">
        <v>0</v>
      </c>
      <c r="G974" s="43"/>
      <c r="H974" s="46">
        <f>E974*F974</f>
        <v>0</v>
      </c>
      <c r="I974" s="25"/>
      <c r="J974" s="26"/>
      <c r="K974" s="3"/>
      <c r="L974" s="26"/>
      <c r="M974" s="26"/>
    </row>
    <row r="975" spans="1:13" ht="12.75" customHeight="1">
      <c r="A975" s="19"/>
      <c r="B975" s="44" t="s">
        <v>2299</v>
      </c>
      <c r="C975" s="44" t="s">
        <v>2300</v>
      </c>
      <c r="D975" s="44" t="s">
        <v>2301</v>
      </c>
      <c r="E975" s="45">
        <v>18</v>
      </c>
      <c r="F975" s="44">
        <v>0</v>
      </c>
      <c r="G975" s="43"/>
      <c r="H975" s="46">
        <f>E975*F975</f>
        <v>0</v>
      </c>
      <c r="I975" s="25"/>
      <c r="J975" s="26"/>
      <c r="K975" s="3"/>
      <c r="L975" s="26"/>
      <c r="M975" s="26"/>
    </row>
    <row r="976" spans="1:13" ht="12.75" customHeight="1">
      <c r="A976" s="19"/>
      <c r="B976" s="44" t="s">
        <v>2302</v>
      </c>
      <c r="C976" s="44" t="s">
        <v>2303</v>
      </c>
      <c r="D976" s="44" t="s">
        <v>2304</v>
      </c>
      <c r="E976" s="45">
        <v>28.41</v>
      </c>
      <c r="F976" s="44">
        <v>0</v>
      </c>
      <c r="G976" s="43"/>
      <c r="H976" s="46">
        <f>E976*F976</f>
        <v>0</v>
      </c>
      <c r="I976" s="25"/>
      <c r="J976" s="26"/>
      <c r="K976" s="3"/>
      <c r="L976" s="26"/>
      <c r="M976" s="26"/>
    </row>
    <row r="977" spans="1:13" ht="24.75" customHeight="1">
      <c r="A977" s="19"/>
      <c r="B977" s="86" t="s">
        <v>2305</v>
      </c>
      <c r="C977" s="44" t="s">
        <v>2306</v>
      </c>
      <c r="D977" s="44" t="s">
        <v>2307</v>
      </c>
      <c r="E977" s="45">
        <v>14.46</v>
      </c>
      <c r="F977" s="44">
        <v>0</v>
      </c>
      <c r="G977" s="43"/>
      <c r="H977" s="46">
        <f>E977*F977</f>
        <v>0</v>
      </c>
      <c r="I977" s="73"/>
      <c r="J977" s="3"/>
      <c r="K977" s="3"/>
      <c r="L977" s="3"/>
      <c r="M977" s="3"/>
    </row>
    <row r="978" spans="1:13" ht="12.75" customHeight="1">
      <c r="A978" s="19" t="s">
        <v>13</v>
      </c>
      <c r="B978" s="33" t="s">
        <v>2308</v>
      </c>
      <c r="C978" s="33" t="s">
        <v>2309</v>
      </c>
      <c r="D978" s="33" t="s">
        <v>2310</v>
      </c>
      <c r="E978" s="34">
        <v>21.7</v>
      </c>
      <c r="F978" s="33">
        <v>1</v>
      </c>
      <c r="G978" s="32"/>
      <c r="H978" s="35">
        <f>E978*F978</f>
        <v>21.7</v>
      </c>
      <c r="I978" s="25"/>
      <c r="J978" s="26"/>
      <c r="K978" s="3"/>
      <c r="L978" s="26"/>
      <c r="M978" s="26"/>
    </row>
    <row r="979" spans="1:13" ht="24.75" customHeight="1">
      <c r="A979" s="19"/>
      <c r="B979" s="44" t="s">
        <v>2311</v>
      </c>
      <c r="C979" s="86" t="s">
        <v>2312</v>
      </c>
      <c r="D979" s="44" t="s">
        <v>2313</v>
      </c>
      <c r="E979" s="45">
        <v>11</v>
      </c>
      <c r="F979" s="44">
        <v>0</v>
      </c>
      <c r="G979" s="43"/>
      <c r="H979" s="46">
        <f>E979*F979</f>
        <v>0</v>
      </c>
      <c r="I979" s="73"/>
      <c r="J979" s="3"/>
      <c r="K979" s="3"/>
      <c r="L979" s="3"/>
      <c r="M979" s="3"/>
    </row>
    <row r="980" spans="1:13" ht="24.75" customHeight="1">
      <c r="A980" s="19"/>
      <c r="B980" s="44" t="s">
        <v>2314</v>
      </c>
      <c r="C980" s="86" t="s">
        <v>2315</v>
      </c>
      <c r="D980" s="44" t="s">
        <v>2316</v>
      </c>
      <c r="E980" s="45">
        <v>8.5</v>
      </c>
      <c r="F980" s="44">
        <v>0</v>
      </c>
      <c r="G980" s="43"/>
      <c r="H980" s="46">
        <f>E980*F980</f>
        <v>0</v>
      </c>
      <c r="I980" s="73"/>
      <c r="J980" s="3"/>
      <c r="K980" s="3"/>
      <c r="L980" s="3"/>
      <c r="M980" s="3"/>
    </row>
    <row r="981" spans="1:13" ht="12.75" customHeight="1">
      <c r="A981" s="19"/>
      <c r="B981" s="22" t="s">
        <v>2317</v>
      </c>
      <c r="C981" s="22" t="s">
        <v>2318</v>
      </c>
      <c r="D981" s="22" t="s">
        <v>2319</v>
      </c>
      <c r="E981" s="23">
        <v>10.4</v>
      </c>
      <c r="F981" s="22">
        <v>0</v>
      </c>
      <c r="G981" s="20"/>
      <c r="H981" s="24">
        <f>E981*F981</f>
        <v>0</v>
      </c>
      <c r="I981" s="25"/>
      <c r="J981" s="26"/>
      <c r="K981" s="3"/>
      <c r="L981" s="26"/>
      <c r="M981" s="26"/>
    </row>
    <row r="982" spans="1:13" ht="12.75" customHeight="1">
      <c r="A982" s="19"/>
      <c r="B982" s="44" t="s">
        <v>2320</v>
      </c>
      <c r="C982" s="44" t="s">
        <v>2321</v>
      </c>
      <c r="D982" s="44" t="s">
        <v>2322</v>
      </c>
      <c r="E982" s="45">
        <v>15.5</v>
      </c>
      <c r="F982" s="44">
        <v>0</v>
      </c>
      <c r="G982" s="43"/>
      <c r="H982" s="46">
        <f>E982*F982</f>
        <v>0</v>
      </c>
      <c r="I982" s="25"/>
      <c r="J982" s="26"/>
      <c r="K982" s="3"/>
      <c r="L982" s="26"/>
      <c r="M982" s="26"/>
    </row>
    <row r="983" spans="1:13" ht="12.75" customHeight="1">
      <c r="A983" s="19" t="s">
        <v>13</v>
      </c>
      <c r="B983" s="22" t="s">
        <v>2323</v>
      </c>
      <c r="C983" s="22" t="s">
        <v>2324</v>
      </c>
      <c r="D983" s="22" t="s">
        <v>2325</v>
      </c>
      <c r="E983" s="23">
        <v>12</v>
      </c>
      <c r="F983" s="22">
        <v>0</v>
      </c>
      <c r="G983" s="20"/>
      <c r="H983" s="24">
        <f>E983*F983</f>
        <v>0</v>
      </c>
      <c r="I983" s="25"/>
      <c r="J983" s="26"/>
      <c r="K983" s="3"/>
      <c r="L983" s="26"/>
      <c r="M983" s="26"/>
    </row>
    <row r="984" spans="1:13" ht="24.75" customHeight="1">
      <c r="A984" s="19"/>
      <c r="B984" s="22" t="s">
        <v>2326</v>
      </c>
      <c r="C984" s="78" t="s">
        <v>2327</v>
      </c>
      <c r="D984" s="22" t="s">
        <v>2328</v>
      </c>
      <c r="E984" s="23">
        <v>16</v>
      </c>
      <c r="F984" s="22">
        <v>0</v>
      </c>
      <c r="G984" s="20"/>
      <c r="H984" s="24">
        <f>E984*F984</f>
        <v>0</v>
      </c>
      <c r="I984" s="73"/>
      <c r="J984" s="3"/>
      <c r="K984" s="3"/>
      <c r="L984" s="3"/>
      <c r="M984" s="3"/>
    </row>
    <row r="985" spans="1:13" ht="12.75" customHeight="1">
      <c r="A985" s="19"/>
      <c r="B985" s="44" t="s">
        <v>2329</v>
      </c>
      <c r="C985" s="44" t="s">
        <v>2330</v>
      </c>
      <c r="D985" s="44" t="s">
        <v>2291</v>
      </c>
      <c r="E985" s="45">
        <v>40</v>
      </c>
      <c r="F985" s="44">
        <v>0</v>
      </c>
      <c r="G985" s="43"/>
      <c r="H985" s="46">
        <f>E985*F985</f>
        <v>0</v>
      </c>
      <c r="I985" s="25"/>
      <c r="J985" s="26"/>
      <c r="K985" s="3"/>
      <c r="L985" s="26"/>
      <c r="M985" s="26"/>
    </row>
    <row r="986" spans="1:13" ht="37.5" customHeight="1">
      <c r="A986" s="19"/>
      <c r="B986" s="86" t="s">
        <v>2331</v>
      </c>
      <c r="C986" s="44" t="s">
        <v>2332</v>
      </c>
      <c r="D986" s="44" t="s">
        <v>2333</v>
      </c>
      <c r="E986" s="45">
        <v>28.41</v>
      </c>
      <c r="F986" s="44">
        <v>0</v>
      </c>
      <c r="G986" s="43"/>
      <c r="H986" s="46">
        <f>E986*F986</f>
        <v>0</v>
      </c>
      <c r="I986" s="73"/>
      <c r="J986" s="3"/>
      <c r="K986" s="3"/>
      <c r="L986" s="3"/>
      <c r="M986" s="3"/>
    </row>
    <row r="987" spans="1:13" ht="12.75" customHeight="1">
      <c r="A987" s="19"/>
      <c r="B987" s="22" t="s">
        <v>2334</v>
      </c>
      <c r="C987" s="22" t="s">
        <v>2335</v>
      </c>
      <c r="D987" s="22" t="s">
        <v>2336</v>
      </c>
      <c r="E987" s="23">
        <v>15.5</v>
      </c>
      <c r="F987" s="22">
        <v>0</v>
      </c>
      <c r="G987" s="20"/>
      <c r="H987" s="24">
        <f>E987*F987</f>
        <v>0</v>
      </c>
      <c r="I987" s="25"/>
      <c r="J987" s="26"/>
      <c r="K987" s="3"/>
      <c r="L987" s="26"/>
      <c r="M987" s="26"/>
    </row>
    <row r="988" spans="1:13" ht="12.75" customHeight="1">
      <c r="A988" s="19" t="s">
        <v>13</v>
      </c>
      <c r="B988" s="22" t="s">
        <v>2337</v>
      </c>
      <c r="C988" s="22" t="s">
        <v>2338</v>
      </c>
      <c r="D988" s="22" t="s">
        <v>2333</v>
      </c>
      <c r="E988" s="23">
        <v>11.36</v>
      </c>
      <c r="F988" s="22">
        <v>0</v>
      </c>
      <c r="G988" s="20"/>
      <c r="H988" s="24">
        <f>E988*F988</f>
        <v>0</v>
      </c>
      <c r="I988" s="25"/>
      <c r="J988" s="26"/>
      <c r="K988" s="3"/>
      <c r="L988" s="26"/>
      <c r="M988" s="26"/>
    </row>
    <row r="989" spans="1:13" ht="12.75" customHeight="1">
      <c r="A989" s="19"/>
      <c r="B989" s="22" t="s">
        <v>2339</v>
      </c>
      <c r="C989" s="22" t="s">
        <v>2340</v>
      </c>
      <c r="D989" s="22" t="s">
        <v>2341</v>
      </c>
      <c r="E989" s="23">
        <v>28</v>
      </c>
      <c r="F989" s="22">
        <v>0</v>
      </c>
      <c r="G989" s="20"/>
      <c r="H989" s="24">
        <f>E989*F989</f>
        <v>0</v>
      </c>
      <c r="I989" s="25"/>
      <c r="J989" s="26"/>
      <c r="K989" s="3"/>
      <c r="L989" s="26"/>
      <c r="M989" s="26"/>
    </row>
    <row r="990" spans="1:13" ht="12.75" customHeight="1">
      <c r="A990" s="19"/>
      <c r="B990" s="44" t="s">
        <v>2339</v>
      </c>
      <c r="C990" s="44" t="s">
        <v>2342</v>
      </c>
      <c r="D990" s="44" t="s">
        <v>2343</v>
      </c>
      <c r="E990" s="45">
        <v>0</v>
      </c>
      <c r="F990" s="44">
        <v>0</v>
      </c>
      <c r="G990" s="43"/>
      <c r="H990" s="46">
        <f>E990*F990</f>
        <v>0</v>
      </c>
      <c r="I990" s="38"/>
      <c r="J990" s="39"/>
      <c r="K990" s="39"/>
      <c r="L990" s="39"/>
      <c r="M990" s="39"/>
    </row>
    <row r="991" spans="1:13" ht="12.75" customHeight="1">
      <c r="A991" s="19" t="s">
        <v>13</v>
      </c>
      <c r="B991" s="22" t="s">
        <v>1841</v>
      </c>
      <c r="C991" s="22" t="s">
        <v>2344</v>
      </c>
      <c r="D991" s="22" t="s">
        <v>2345</v>
      </c>
      <c r="E991" s="23">
        <v>55</v>
      </c>
      <c r="F991" s="22">
        <v>0</v>
      </c>
      <c r="G991" s="20"/>
      <c r="H991" s="24">
        <f>E991*F991</f>
        <v>0</v>
      </c>
      <c r="I991" s="25"/>
      <c r="J991" s="26"/>
      <c r="K991" s="3"/>
      <c r="L991" s="26"/>
      <c r="M991" s="26"/>
    </row>
    <row r="992" spans="1:13" ht="12.75" customHeight="1">
      <c r="A992" s="19"/>
      <c r="B992" s="44" t="s">
        <v>2346</v>
      </c>
      <c r="C992" s="44" t="s">
        <v>2347</v>
      </c>
      <c r="D992" s="44" t="s">
        <v>2348</v>
      </c>
      <c r="E992" s="45">
        <v>29.7</v>
      </c>
      <c r="F992" s="44">
        <v>0</v>
      </c>
      <c r="G992" s="43"/>
      <c r="H992" s="46">
        <f>E992*F992</f>
        <v>0</v>
      </c>
      <c r="I992" s="25"/>
      <c r="J992" s="26"/>
      <c r="K992" s="3"/>
      <c r="L992" s="26"/>
      <c r="M992" s="26"/>
    </row>
    <row r="993" spans="1:13" ht="12.75" customHeight="1">
      <c r="A993" s="19" t="s">
        <v>13</v>
      </c>
      <c r="B993" s="33" t="s">
        <v>2349</v>
      </c>
      <c r="C993" s="33" t="s">
        <v>2350</v>
      </c>
      <c r="D993" s="33" t="s">
        <v>2351</v>
      </c>
      <c r="E993" s="34">
        <v>11.75</v>
      </c>
      <c r="F993" s="33">
        <v>1</v>
      </c>
      <c r="G993" s="32"/>
      <c r="H993" s="35">
        <f>E993*F993</f>
        <v>11.75</v>
      </c>
      <c r="I993" s="25"/>
      <c r="J993" s="26"/>
      <c r="K993" s="3"/>
      <c r="L993" s="26"/>
      <c r="M993" s="26"/>
    </row>
    <row r="994" spans="1:13" ht="12.75" customHeight="1">
      <c r="A994" s="19"/>
      <c r="B994" s="44" t="s">
        <v>2349</v>
      </c>
      <c r="C994" s="44" t="s">
        <v>2352</v>
      </c>
      <c r="D994" s="44" t="s">
        <v>2353</v>
      </c>
      <c r="E994" s="45">
        <v>10.28</v>
      </c>
      <c r="F994" s="44">
        <v>0</v>
      </c>
      <c r="G994" s="43"/>
      <c r="H994" s="46">
        <f>E994*F994</f>
        <v>0</v>
      </c>
      <c r="I994" s="25"/>
      <c r="J994" s="26"/>
      <c r="K994" s="3"/>
      <c r="L994" s="26"/>
      <c r="M994" s="26"/>
    </row>
    <row r="995" spans="1:13" ht="12.75" customHeight="1">
      <c r="A995" s="19"/>
      <c r="B995" s="22" t="s">
        <v>2354</v>
      </c>
      <c r="C995" s="22" t="s">
        <v>2355</v>
      </c>
      <c r="D995" s="22" t="s">
        <v>2356</v>
      </c>
      <c r="E995" s="23">
        <v>8.75</v>
      </c>
      <c r="F995" s="22">
        <v>0</v>
      </c>
      <c r="G995" s="20"/>
      <c r="H995" s="24">
        <f>E995*F995</f>
        <v>0</v>
      </c>
      <c r="I995" s="25"/>
      <c r="J995" s="26"/>
      <c r="K995" s="3"/>
      <c r="L995" s="26"/>
      <c r="M995" s="26"/>
    </row>
    <row r="996" spans="1:13" ht="24.75" customHeight="1">
      <c r="A996" s="19"/>
      <c r="B996" s="44" t="s">
        <v>2354</v>
      </c>
      <c r="C996" s="86" t="s">
        <v>2357</v>
      </c>
      <c r="D996" s="44" t="s">
        <v>2358</v>
      </c>
      <c r="E996" s="45">
        <v>8.95</v>
      </c>
      <c r="F996" s="44">
        <v>0</v>
      </c>
      <c r="G996" s="43"/>
      <c r="H996" s="24">
        <f>E996*F996</f>
        <v>0</v>
      </c>
      <c r="I996" s="62"/>
      <c r="J996" s="63"/>
      <c r="K996" s="63"/>
      <c r="L996" s="63"/>
      <c r="M996" s="63"/>
    </row>
    <row r="997" spans="1:13" ht="12.75" customHeight="1">
      <c r="A997" s="40"/>
      <c r="B997" s="44" t="s">
        <v>2359</v>
      </c>
      <c r="C997" s="86" t="s">
        <v>2360</v>
      </c>
      <c r="D997" s="44" t="s">
        <v>2361</v>
      </c>
      <c r="E997" s="45">
        <v>13.2</v>
      </c>
      <c r="F997" s="44">
        <v>0</v>
      </c>
      <c r="G997" s="43"/>
      <c r="H997" s="24">
        <f>E997*F997</f>
        <v>0</v>
      </c>
      <c r="I997" s="25"/>
      <c r="J997" s="26"/>
      <c r="K997" s="3"/>
      <c r="L997" s="26"/>
      <c r="M997" s="26"/>
    </row>
    <row r="998" spans="1:13" ht="37.5" customHeight="1">
      <c r="A998" s="19"/>
      <c r="B998" s="86" t="s">
        <v>2362</v>
      </c>
      <c r="C998" s="86" t="s">
        <v>2363</v>
      </c>
      <c r="D998" s="44" t="s">
        <v>2364</v>
      </c>
      <c r="E998" s="45">
        <v>20</v>
      </c>
      <c r="F998" s="44">
        <v>0</v>
      </c>
      <c r="G998" s="43"/>
      <c r="H998" s="46">
        <f>E998*F998</f>
        <v>0</v>
      </c>
      <c r="I998" s="73"/>
      <c r="J998" s="3"/>
      <c r="K998" s="3"/>
      <c r="L998" s="3"/>
      <c r="M998" s="3"/>
    </row>
    <row r="999" spans="1:13" ht="12.75" customHeight="1">
      <c r="A999" s="19"/>
      <c r="B999" s="22" t="s">
        <v>2365</v>
      </c>
      <c r="C999" s="78" t="s">
        <v>2366</v>
      </c>
      <c r="D999" s="22" t="s">
        <v>2367</v>
      </c>
      <c r="E999" s="23">
        <v>9.3</v>
      </c>
      <c r="F999" s="22">
        <v>0</v>
      </c>
      <c r="G999" s="20"/>
      <c r="H999" s="24">
        <f>E999*F999</f>
        <v>0</v>
      </c>
      <c r="I999" s="25"/>
      <c r="J999" s="26"/>
      <c r="K999" s="3"/>
      <c r="L999" s="26"/>
      <c r="M999" s="26"/>
    </row>
    <row r="1000" spans="1:13" ht="24.75" customHeight="1">
      <c r="A1000" s="19"/>
      <c r="B1000" s="22" t="s">
        <v>2025</v>
      </c>
      <c r="C1000" s="78" t="s">
        <v>2368</v>
      </c>
      <c r="D1000" s="22" t="s">
        <v>2369</v>
      </c>
      <c r="E1000" s="23">
        <v>5.6</v>
      </c>
      <c r="F1000" s="22">
        <v>0</v>
      </c>
      <c r="G1000" s="20"/>
      <c r="H1000" s="24">
        <f>E1000*F1000</f>
        <v>0</v>
      </c>
      <c r="I1000" s="73"/>
      <c r="J1000" s="3"/>
      <c r="K1000" s="3"/>
      <c r="L1000" s="3"/>
      <c r="M1000" s="3"/>
    </row>
    <row r="1001" spans="1:13" ht="12.75" customHeight="1">
      <c r="A1001" s="19"/>
      <c r="B1001" s="44" t="s">
        <v>2370</v>
      </c>
      <c r="C1001" s="86" t="s">
        <v>2371</v>
      </c>
      <c r="D1001" s="44" t="s">
        <v>2372</v>
      </c>
      <c r="E1001" s="45">
        <v>9</v>
      </c>
      <c r="F1001" s="44">
        <v>0</v>
      </c>
      <c r="G1001" s="43"/>
      <c r="H1001" s="46">
        <f>E1001*F1001</f>
        <v>0</v>
      </c>
      <c r="I1001" s="25"/>
      <c r="J1001" s="26"/>
      <c r="K1001" s="3"/>
      <c r="L1001" s="26"/>
      <c r="M1001" s="26"/>
    </row>
    <row r="1002" spans="1:13" ht="24.75" customHeight="1">
      <c r="A1002" s="19" t="s">
        <v>13</v>
      </c>
      <c r="B1002" s="22" t="s">
        <v>2373</v>
      </c>
      <c r="C1002" s="78" t="s">
        <v>2374</v>
      </c>
      <c r="D1002" s="22" t="s">
        <v>2375</v>
      </c>
      <c r="E1002" s="23">
        <v>9.7</v>
      </c>
      <c r="F1002" s="22">
        <v>0</v>
      </c>
      <c r="G1002" s="20"/>
      <c r="H1002" s="24">
        <f>E1002*F1002</f>
        <v>0</v>
      </c>
      <c r="I1002" s="73"/>
      <c r="J1002" s="3"/>
      <c r="K1002" s="3"/>
      <c r="L1002" s="3"/>
      <c r="M1002" s="3"/>
    </row>
    <row r="1003" spans="1:13" ht="12.75" customHeight="1">
      <c r="A1003" s="19" t="s">
        <v>13</v>
      </c>
      <c r="B1003" s="33" t="s">
        <v>1884</v>
      </c>
      <c r="C1003" s="72" t="s">
        <v>2376</v>
      </c>
      <c r="D1003" s="33" t="s">
        <v>2377</v>
      </c>
      <c r="E1003" s="34">
        <v>15</v>
      </c>
      <c r="F1003" s="33">
        <v>1</v>
      </c>
      <c r="G1003" s="32"/>
      <c r="H1003" s="35">
        <f>E1003*F1003</f>
        <v>15</v>
      </c>
      <c r="I1003" s="25"/>
      <c r="J1003" s="26"/>
      <c r="K1003" s="3"/>
      <c r="L1003" s="26"/>
      <c r="M1003" s="26"/>
    </row>
    <row r="1004" spans="1:13" ht="12.75" customHeight="1">
      <c r="A1004" s="19" t="s">
        <v>13</v>
      </c>
      <c r="B1004" s="33" t="s">
        <v>278</v>
      </c>
      <c r="C1004" s="72" t="s">
        <v>2378</v>
      </c>
      <c r="D1004" s="33" t="s">
        <v>2379</v>
      </c>
      <c r="E1004" s="34">
        <v>10.28</v>
      </c>
      <c r="F1004" s="33">
        <v>1</v>
      </c>
      <c r="G1004" s="32"/>
      <c r="H1004" s="35">
        <f>E1004*F1004</f>
        <v>10.28</v>
      </c>
      <c r="I1004" s="73"/>
      <c r="J1004" s="3"/>
      <c r="K1004" s="3"/>
      <c r="L1004" s="3"/>
      <c r="M1004" s="3"/>
    </row>
    <row r="1005" spans="1:13" ht="24.75" customHeight="1">
      <c r="A1005" s="19"/>
      <c r="B1005" s="44" t="s">
        <v>1931</v>
      </c>
      <c r="C1005" s="86" t="s">
        <v>2380</v>
      </c>
      <c r="D1005" s="44" t="s">
        <v>2381</v>
      </c>
      <c r="E1005" s="45">
        <v>27.5</v>
      </c>
      <c r="F1005" s="44">
        <v>0</v>
      </c>
      <c r="G1005" s="43"/>
      <c r="H1005" s="46">
        <f>E1005*F1005</f>
        <v>0</v>
      </c>
      <c r="I1005" s="73"/>
      <c r="J1005" s="3"/>
      <c r="K1005" s="3"/>
      <c r="L1005" s="3"/>
      <c r="M1005" s="3"/>
    </row>
    <row r="1006" spans="1:13" ht="12.75" customHeight="1">
      <c r="A1006" s="19"/>
      <c r="B1006" s="22" t="s">
        <v>2149</v>
      </c>
      <c r="C1006" s="78" t="s">
        <v>2382</v>
      </c>
      <c r="D1006" s="22" t="s">
        <v>2383</v>
      </c>
      <c r="E1006" s="23">
        <v>13.7</v>
      </c>
      <c r="F1006" s="22">
        <v>0</v>
      </c>
      <c r="G1006" s="20"/>
      <c r="H1006" s="24">
        <f>E1006*F1006</f>
        <v>0</v>
      </c>
      <c r="I1006" s="25"/>
      <c r="J1006" s="26"/>
      <c r="K1006" s="3"/>
      <c r="L1006" s="26"/>
      <c r="M1006" s="26"/>
    </row>
    <row r="1007" spans="1:13" ht="24.75" customHeight="1">
      <c r="A1007" s="19"/>
      <c r="B1007" s="44" t="s">
        <v>2384</v>
      </c>
      <c r="C1007" s="86" t="s">
        <v>2385</v>
      </c>
      <c r="D1007" s="44" t="s">
        <v>2386</v>
      </c>
      <c r="E1007" s="45">
        <v>13.5</v>
      </c>
      <c r="F1007" s="44">
        <v>0</v>
      </c>
      <c r="G1007" s="43"/>
      <c r="H1007" s="46">
        <f>E1007*F1007</f>
        <v>0</v>
      </c>
      <c r="I1007" s="73"/>
      <c r="J1007" s="3"/>
      <c r="K1007" s="3"/>
      <c r="L1007" s="3"/>
      <c r="M1007" s="3"/>
    </row>
    <row r="1008" spans="1:13" ht="12.75" customHeight="1">
      <c r="A1008" s="19"/>
      <c r="B1008" s="44" t="s">
        <v>2387</v>
      </c>
      <c r="C1008" s="86" t="s">
        <v>2388</v>
      </c>
      <c r="D1008" s="44" t="s">
        <v>2389</v>
      </c>
      <c r="E1008" s="45">
        <v>5.9</v>
      </c>
      <c r="F1008" s="44">
        <v>0</v>
      </c>
      <c r="G1008" s="43"/>
      <c r="H1008" s="46">
        <f>E1008*F1008</f>
        <v>0</v>
      </c>
      <c r="I1008" s="25"/>
      <c r="J1008" s="26"/>
      <c r="K1008" s="3"/>
      <c r="L1008" s="26"/>
      <c r="M1008" s="26"/>
    </row>
    <row r="1009" spans="1:13" ht="24.75" customHeight="1">
      <c r="A1009" s="19"/>
      <c r="B1009" s="44" t="s">
        <v>278</v>
      </c>
      <c r="C1009" s="86" t="s">
        <v>2390</v>
      </c>
      <c r="D1009" s="44" t="s">
        <v>2391</v>
      </c>
      <c r="E1009" s="45">
        <v>9.9</v>
      </c>
      <c r="F1009" s="44">
        <v>0</v>
      </c>
      <c r="G1009" s="43"/>
      <c r="H1009" s="46">
        <f>E1009*F1009</f>
        <v>0</v>
      </c>
      <c r="I1009" s="73"/>
      <c r="J1009" s="3"/>
      <c r="K1009" s="3"/>
      <c r="L1009" s="3"/>
      <c r="M1009" s="3"/>
    </row>
    <row r="1010" spans="1:13" ht="12.75" customHeight="1">
      <c r="A1010" s="19"/>
      <c r="B1010" s="44" t="s">
        <v>2392</v>
      </c>
      <c r="C1010" s="86" t="s">
        <v>2393</v>
      </c>
      <c r="D1010" s="44" t="s">
        <v>2233</v>
      </c>
      <c r="E1010" s="45">
        <v>20</v>
      </c>
      <c r="F1010" s="44">
        <v>0</v>
      </c>
      <c r="G1010" s="43"/>
      <c r="H1010" s="46">
        <f>E1010*F1010</f>
        <v>0</v>
      </c>
      <c r="I1010" s="25"/>
      <c r="J1010" s="26"/>
      <c r="K1010" s="3"/>
      <c r="L1010" s="26"/>
      <c r="M1010" s="26"/>
    </row>
    <row r="1011" spans="1:13" ht="12.75" customHeight="1">
      <c r="A1011" s="19"/>
      <c r="B1011" s="22" t="s">
        <v>2394</v>
      </c>
      <c r="C1011" s="78" t="s">
        <v>2395</v>
      </c>
      <c r="D1011" s="22" t="s">
        <v>2396</v>
      </c>
      <c r="E1011" s="23">
        <v>4</v>
      </c>
      <c r="F1011" s="22">
        <v>0</v>
      </c>
      <c r="G1011" s="20"/>
      <c r="H1011" s="24">
        <f>E1011*F1011</f>
        <v>0</v>
      </c>
      <c r="I1011" s="25"/>
      <c r="J1011" s="26"/>
      <c r="K1011" s="3"/>
      <c r="L1011" s="26"/>
      <c r="M1011" s="26"/>
    </row>
    <row r="1012" spans="1:13" ht="12.75" customHeight="1">
      <c r="A1012" s="19"/>
      <c r="B1012" s="22" t="s">
        <v>2397</v>
      </c>
      <c r="C1012" s="78" t="s">
        <v>2398</v>
      </c>
      <c r="D1012" s="22" t="s">
        <v>2399</v>
      </c>
      <c r="E1012" s="23">
        <v>4</v>
      </c>
      <c r="F1012" s="22">
        <v>0</v>
      </c>
      <c r="G1012" s="20"/>
      <c r="H1012" s="24">
        <f>E1012*F1012</f>
        <v>0</v>
      </c>
      <c r="I1012" s="25"/>
      <c r="J1012" s="26"/>
      <c r="K1012" s="3"/>
      <c r="L1012" s="26"/>
      <c r="M1012" s="26"/>
    </row>
    <row r="1013" spans="1:13" ht="12.75" customHeight="1">
      <c r="A1013" s="19"/>
      <c r="B1013" s="22" t="s">
        <v>2297</v>
      </c>
      <c r="C1013" s="78" t="s">
        <v>2400</v>
      </c>
      <c r="D1013" s="22" t="s">
        <v>2263</v>
      </c>
      <c r="E1013" s="23">
        <v>16.5</v>
      </c>
      <c r="F1013" s="22">
        <v>0</v>
      </c>
      <c r="G1013" s="20"/>
      <c r="H1013" s="24">
        <f>E1013*F1013</f>
        <v>0</v>
      </c>
      <c r="I1013" s="25"/>
      <c r="J1013" s="26"/>
      <c r="K1013" s="3"/>
      <c r="L1013" s="26"/>
      <c r="M1013" s="26"/>
    </row>
    <row r="1014" spans="1:13" ht="12.75" customHeight="1">
      <c r="A1014" s="19"/>
      <c r="B1014" s="44" t="s">
        <v>2401</v>
      </c>
      <c r="C1014" s="86" t="s">
        <v>2402</v>
      </c>
      <c r="D1014" s="44" t="s">
        <v>2403</v>
      </c>
      <c r="E1014" s="45">
        <v>6.5</v>
      </c>
      <c r="F1014" s="44">
        <v>0</v>
      </c>
      <c r="G1014" s="43"/>
      <c r="H1014" s="46">
        <f>E1014*F1014</f>
        <v>0</v>
      </c>
      <c r="I1014" s="73"/>
      <c r="J1014" s="3"/>
      <c r="K1014" s="3"/>
      <c r="L1014" s="3"/>
      <c r="M1014" s="3"/>
    </row>
    <row r="1015" spans="1:13" ht="12.75" customHeight="1">
      <c r="A1015" s="19" t="s">
        <v>13</v>
      </c>
      <c r="B1015" s="22" t="s">
        <v>2404</v>
      </c>
      <c r="C1015" s="78" t="s">
        <v>2405</v>
      </c>
      <c r="D1015" s="22" t="s">
        <v>2406</v>
      </c>
      <c r="E1015" s="23">
        <v>25.95</v>
      </c>
      <c r="F1015" s="22">
        <v>0</v>
      </c>
      <c r="G1015" s="20"/>
      <c r="H1015" s="24">
        <f>E1015*F1015</f>
        <v>0</v>
      </c>
      <c r="I1015" s="25"/>
      <c r="J1015" s="26"/>
      <c r="K1015" s="3"/>
      <c r="L1015" s="26"/>
      <c r="M1015" s="26"/>
    </row>
    <row r="1016" spans="1:13" ht="12.75" customHeight="1">
      <c r="A1016" s="19" t="s">
        <v>13</v>
      </c>
      <c r="B1016" s="33" t="s">
        <v>2407</v>
      </c>
      <c r="C1016" s="72" t="s">
        <v>2408</v>
      </c>
      <c r="D1016" s="33" t="s">
        <v>2409</v>
      </c>
      <c r="E1016" s="34">
        <v>23.57</v>
      </c>
      <c r="F1016" s="33">
        <v>1</v>
      </c>
      <c r="G1016" s="32"/>
      <c r="H1016" s="35">
        <f>E1016*F1016</f>
        <v>23.57</v>
      </c>
      <c r="I1016" s="25"/>
      <c r="J1016" s="26"/>
      <c r="K1016" s="3"/>
      <c r="L1016" s="26"/>
      <c r="M1016" s="26"/>
    </row>
    <row r="1017" spans="1:13" ht="12.75" customHeight="1">
      <c r="A1017" s="19"/>
      <c r="B1017" s="44" t="s">
        <v>278</v>
      </c>
      <c r="C1017" s="44" t="s">
        <v>2410</v>
      </c>
      <c r="D1017" s="44" t="s">
        <v>2411</v>
      </c>
      <c r="E1017" s="45">
        <v>18</v>
      </c>
      <c r="F1017" s="44">
        <v>0</v>
      </c>
      <c r="G1017" s="43"/>
      <c r="H1017" s="46">
        <f>E1017*F1017</f>
        <v>0</v>
      </c>
      <c r="I1017" s="25"/>
      <c r="J1017" s="26"/>
      <c r="K1017" s="3"/>
      <c r="L1017" s="26"/>
      <c r="M1017" s="26"/>
    </row>
    <row r="1018" spans="1:13" s="67" customFormat="1" ht="12.75" customHeight="1">
      <c r="A1018" s="64"/>
      <c r="B1018" s="22" t="s">
        <v>2412</v>
      </c>
      <c r="C1018" s="22" t="s">
        <v>2413</v>
      </c>
      <c r="D1018" s="22" t="s">
        <v>2414</v>
      </c>
      <c r="E1018" s="23">
        <v>8</v>
      </c>
      <c r="F1018" s="22">
        <v>0</v>
      </c>
      <c r="G1018" s="20"/>
      <c r="H1018" s="24">
        <f>E1018*F1018</f>
        <v>0</v>
      </c>
      <c r="I1018" s="65"/>
      <c r="J1018" s="66"/>
      <c r="K1018" s="63"/>
      <c r="L1018" s="66"/>
      <c r="M1018" s="66"/>
    </row>
    <row r="1019" spans="1:13" ht="12.75" customHeight="1">
      <c r="A1019" s="19" t="s">
        <v>13</v>
      </c>
      <c r="B1019" s="33" t="s">
        <v>2415</v>
      </c>
      <c r="C1019" s="33" t="s">
        <v>2416</v>
      </c>
      <c r="D1019" s="33" t="s">
        <v>2417</v>
      </c>
      <c r="E1019" s="34">
        <v>5</v>
      </c>
      <c r="F1019" s="33">
        <v>1</v>
      </c>
      <c r="G1019" s="32"/>
      <c r="H1019" s="35">
        <f>E1019*F1019</f>
        <v>5</v>
      </c>
      <c r="I1019" s="25"/>
      <c r="J1019" s="26"/>
      <c r="K1019" s="3"/>
      <c r="L1019" s="26"/>
      <c r="M1019" s="26"/>
    </row>
    <row r="1020" spans="1:13" ht="12.75" customHeight="1">
      <c r="A1020" s="19"/>
      <c r="B1020" s="44" t="s">
        <v>1856</v>
      </c>
      <c r="C1020" s="44" t="s">
        <v>2418</v>
      </c>
      <c r="D1020" s="44" t="s">
        <v>2419</v>
      </c>
      <c r="E1020" s="45">
        <v>38.5</v>
      </c>
      <c r="F1020" s="44">
        <v>0</v>
      </c>
      <c r="G1020" s="43"/>
      <c r="H1020" s="46">
        <f>E1020*F1020</f>
        <v>0</v>
      </c>
      <c r="I1020" s="25"/>
      <c r="J1020" s="26"/>
      <c r="K1020" s="3"/>
      <c r="L1020" s="26"/>
      <c r="M1020" s="26"/>
    </row>
    <row r="1021" spans="1:13" ht="12.75" customHeight="1">
      <c r="A1021" s="19"/>
      <c r="B1021" s="44" t="s">
        <v>2420</v>
      </c>
      <c r="C1021" s="44" t="s">
        <v>2421</v>
      </c>
      <c r="D1021" s="44" t="s">
        <v>2422</v>
      </c>
      <c r="E1021" s="45">
        <v>7</v>
      </c>
      <c r="F1021" s="44">
        <v>0</v>
      </c>
      <c r="G1021" s="43"/>
      <c r="H1021" s="46">
        <f>E1021*F1021</f>
        <v>0</v>
      </c>
      <c r="I1021" s="25"/>
      <c r="J1021" s="26"/>
      <c r="K1021" s="3"/>
      <c r="L1021" s="26"/>
      <c r="M1021" s="26"/>
    </row>
    <row r="1022" spans="1:13" ht="12.75" customHeight="1">
      <c r="A1022" s="19"/>
      <c r="B1022" s="44" t="s">
        <v>2423</v>
      </c>
      <c r="C1022" s="44" t="s">
        <v>2424</v>
      </c>
      <c r="D1022" s="44" t="s">
        <v>2425</v>
      </c>
      <c r="E1022" s="45">
        <v>2.58</v>
      </c>
      <c r="F1022" s="44">
        <v>0</v>
      </c>
      <c r="G1022" s="43"/>
      <c r="H1022" s="46">
        <f>E1022*F1022</f>
        <v>0</v>
      </c>
      <c r="I1022" s="25"/>
      <c r="J1022" s="26"/>
      <c r="K1022" s="3"/>
      <c r="L1022" s="26"/>
      <c r="M1022" s="26"/>
    </row>
    <row r="1023" spans="1:13" s="67" customFormat="1" ht="12.75" customHeight="1">
      <c r="A1023" s="64"/>
      <c r="B1023" s="22" t="s">
        <v>2426</v>
      </c>
      <c r="C1023" s="22" t="s">
        <v>2427</v>
      </c>
      <c r="D1023" s="22" t="s">
        <v>2428</v>
      </c>
      <c r="E1023" s="23">
        <v>4.91</v>
      </c>
      <c r="F1023" s="22">
        <v>0</v>
      </c>
      <c r="G1023" s="20"/>
      <c r="H1023" s="24">
        <f>E1023*F1023</f>
        <v>0</v>
      </c>
      <c r="I1023" s="65"/>
      <c r="J1023" s="66"/>
      <c r="K1023" s="63"/>
      <c r="L1023" s="66"/>
      <c r="M1023" s="66"/>
    </row>
    <row r="1024" spans="1:13" ht="12.75" customHeight="1">
      <c r="A1024" s="19" t="s">
        <v>13</v>
      </c>
      <c r="B1024" s="33" t="s">
        <v>2429</v>
      </c>
      <c r="C1024" s="33" t="s">
        <v>2430</v>
      </c>
      <c r="D1024" s="33" t="s">
        <v>2431</v>
      </c>
      <c r="E1024" s="34">
        <v>7</v>
      </c>
      <c r="F1024" s="33">
        <v>1</v>
      </c>
      <c r="G1024" s="32"/>
      <c r="H1024" s="35">
        <f>E1024*F1024</f>
        <v>7</v>
      </c>
      <c r="I1024" s="25"/>
      <c r="J1024" s="26"/>
      <c r="K1024" s="3"/>
      <c r="L1024" s="26"/>
      <c r="M1024" s="26"/>
    </row>
    <row r="1025" spans="1:13" ht="12.75" customHeight="1">
      <c r="A1025" s="19" t="s">
        <v>13</v>
      </c>
      <c r="B1025" s="22" t="s">
        <v>2432</v>
      </c>
      <c r="C1025" s="22" t="s">
        <v>2430</v>
      </c>
      <c r="D1025" s="22" t="s">
        <v>2433</v>
      </c>
      <c r="E1025" s="23">
        <v>6.66</v>
      </c>
      <c r="F1025" s="22">
        <v>0</v>
      </c>
      <c r="G1025" s="20"/>
      <c r="H1025" s="24">
        <f>E1025*F1025</f>
        <v>0</v>
      </c>
      <c r="I1025" s="25"/>
      <c r="J1025" s="26"/>
      <c r="K1025" s="3"/>
      <c r="L1025" s="26"/>
      <c r="M1025" s="26"/>
    </row>
    <row r="1026" spans="1:13" ht="12.75" customHeight="1">
      <c r="A1026" s="19" t="s">
        <v>13</v>
      </c>
      <c r="B1026" s="22" t="s">
        <v>2434</v>
      </c>
      <c r="C1026" s="22" t="s">
        <v>2435</v>
      </c>
      <c r="D1026" s="22" t="s">
        <v>2436</v>
      </c>
      <c r="E1026" s="23">
        <v>7.18</v>
      </c>
      <c r="F1026" s="22">
        <v>0</v>
      </c>
      <c r="G1026" s="20"/>
      <c r="H1026" s="24">
        <f>E1026*F1026</f>
        <v>0</v>
      </c>
      <c r="I1026" s="25"/>
      <c r="J1026" s="26"/>
      <c r="K1026" s="3"/>
      <c r="L1026" s="26"/>
      <c r="M1026" s="26"/>
    </row>
    <row r="1027" spans="1:13" ht="12.75" customHeight="1">
      <c r="A1027" s="19" t="s">
        <v>13</v>
      </c>
      <c r="B1027" s="22" t="s">
        <v>2437</v>
      </c>
      <c r="C1027" s="22" t="s">
        <v>2437</v>
      </c>
      <c r="D1027" s="22" t="s">
        <v>2438</v>
      </c>
      <c r="E1027" s="23">
        <v>8.21</v>
      </c>
      <c r="F1027" s="22">
        <v>0</v>
      </c>
      <c r="G1027" s="20"/>
      <c r="H1027" s="24">
        <f>E1027*F1027</f>
        <v>0</v>
      </c>
      <c r="I1027" s="25"/>
      <c r="J1027" s="26"/>
      <c r="K1027" s="3"/>
      <c r="L1027" s="26"/>
      <c r="M1027" s="26"/>
    </row>
    <row r="1028" spans="1:13" ht="12.75" customHeight="1">
      <c r="A1028" s="19" t="s">
        <v>13</v>
      </c>
      <c r="B1028" s="22" t="s">
        <v>2439</v>
      </c>
      <c r="C1028" s="22" t="s">
        <v>2440</v>
      </c>
      <c r="D1028" s="113" t="s">
        <v>2441</v>
      </c>
      <c r="E1028" s="23">
        <v>17.55</v>
      </c>
      <c r="F1028" s="22">
        <v>0</v>
      </c>
      <c r="G1028" s="20"/>
      <c r="H1028" s="24">
        <f>E1028*F1028</f>
        <v>0</v>
      </c>
      <c r="I1028" s="25"/>
      <c r="J1028" s="26"/>
      <c r="K1028" s="3"/>
      <c r="L1028" s="26"/>
      <c r="M1028" s="26"/>
    </row>
    <row r="1029" spans="1:13" ht="12.75" customHeight="1">
      <c r="A1029" s="19" t="s">
        <v>13</v>
      </c>
      <c r="B1029" s="33" t="s">
        <v>2442</v>
      </c>
      <c r="C1029" s="33" t="s">
        <v>2443</v>
      </c>
      <c r="D1029" s="114" t="s">
        <v>2441</v>
      </c>
      <c r="E1029" s="34">
        <v>16.01</v>
      </c>
      <c r="F1029" s="33">
        <v>1</v>
      </c>
      <c r="G1029" s="32"/>
      <c r="H1029" s="35">
        <f>E1029*F1029</f>
        <v>16.01</v>
      </c>
      <c r="I1029" s="25"/>
      <c r="J1029" s="26"/>
      <c r="K1029" s="3"/>
      <c r="L1029" s="26"/>
      <c r="M1029" s="26"/>
    </row>
    <row r="1030" spans="1:13" ht="12.75" customHeight="1">
      <c r="A1030" s="19" t="s">
        <v>13</v>
      </c>
      <c r="B1030" s="22" t="s">
        <v>2444</v>
      </c>
      <c r="C1030" s="22" t="s">
        <v>2445</v>
      </c>
      <c r="D1030" s="113" t="s">
        <v>2441</v>
      </c>
      <c r="E1030" s="23">
        <v>14.46</v>
      </c>
      <c r="F1030" s="22">
        <v>0</v>
      </c>
      <c r="G1030" s="20"/>
      <c r="H1030" s="24">
        <f>E1030*F1030</f>
        <v>0</v>
      </c>
      <c r="I1030" s="25"/>
      <c r="J1030" s="26"/>
      <c r="K1030" s="3"/>
      <c r="L1030" s="26"/>
      <c r="M1030" s="26"/>
    </row>
    <row r="1031" spans="1:13" ht="12.75" customHeight="1">
      <c r="A1031" s="19" t="s">
        <v>13</v>
      </c>
      <c r="B1031" s="32" t="s">
        <v>2446</v>
      </c>
      <c r="C1031" s="33" t="s">
        <v>2447</v>
      </c>
      <c r="D1031" s="33" t="s">
        <v>2242</v>
      </c>
      <c r="E1031" s="34">
        <v>19.63</v>
      </c>
      <c r="F1031" s="33">
        <v>1</v>
      </c>
      <c r="G1031" s="32"/>
      <c r="H1031" s="35">
        <f>E1031*F1031</f>
        <v>19.63</v>
      </c>
      <c r="I1031" s="25"/>
      <c r="J1031" s="26"/>
      <c r="K1031" s="3"/>
      <c r="L1031" s="26"/>
      <c r="M1031" s="26"/>
    </row>
    <row r="1032" spans="1:13" ht="12.75" customHeight="1">
      <c r="A1032" s="19"/>
      <c r="B1032" s="43" t="s">
        <v>2448</v>
      </c>
      <c r="C1032" s="44" t="s">
        <v>2449</v>
      </c>
      <c r="D1032" s="44" t="s">
        <v>2242</v>
      </c>
      <c r="E1032" s="45">
        <v>7.75</v>
      </c>
      <c r="F1032" s="44">
        <v>0</v>
      </c>
      <c r="G1032" s="43"/>
      <c r="H1032" s="46">
        <f>E1032*F1032</f>
        <v>0</v>
      </c>
      <c r="I1032" s="25"/>
      <c r="J1032" s="26"/>
      <c r="K1032" s="3"/>
      <c r="L1032" s="26"/>
      <c r="M1032" s="26"/>
    </row>
    <row r="1033" spans="1:13" ht="12.75" customHeight="1">
      <c r="A1033" s="40"/>
      <c r="B1033" s="57"/>
      <c r="C1033" s="110"/>
      <c r="D1033" s="110"/>
      <c r="E1033" s="111"/>
      <c r="F1033" s="110"/>
      <c r="G1033" s="57"/>
      <c r="H1033" s="112"/>
      <c r="I1033" s="25"/>
      <c r="J1033" s="26"/>
      <c r="K1033" s="3"/>
      <c r="L1033" s="26"/>
      <c r="M1033" s="26"/>
    </row>
    <row r="1034" spans="1:13" ht="12.75" customHeight="1">
      <c r="A1034" s="19"/>
      <c r="B1034" s="43" t="s">
        <v>1856</v>
      </c>
      <c r="C1034" s="44" t="s">
        <v>2450</v>
      </c>
      <c r="D1034" s="44" t="s">
        <v>2451</v>
      </c>
      <c r="E1034" s="45">
        <v>7.75</v>
      </c>
      <c r="F1034" s="44">
        <v>0</v>
      </c>
      <c r="G1034" s="43"/>
      <c r="H1034" s="46">
        <f>E1034*F1034</f>
        <v>0</v>
      </c>
      <c r="I1034" s="25"/>
      <c r="J1034" s="26"/>
      <c r="K1034" s="3"/>
      <c r="L1034" s="26"/>
      <c r="M1034" s="26"/>
    </row>
    <row r="1035" spans="1:13" s="67" customFormat="1" ht="12.75" customHeight="1">
      <c r="A1035" s="64"/>
      <c r="B1035" s="20" t="s">
        <v>2452</v>
      </c>
      <c r="C1035" s="22" t="s">
        <v>2453</v>
      </c>
      <c r="D1035" s="22" t="s">
        <v>2454</v>
      </c>
      <c r="E1035" s="23">
        <v>18.85</v>
      </c>
      <c r="F1035" s="22">
        <v>0</v>
      </c>
      <c r="G1035" s="20"/>
      <c r="H1035" s="24">
        <f>E1035*F1035</f>
        <v>0</v>
      </c>
      <c r="I1035" s="65"/>
      <c r="J1035" s="66"/>
      <c r="K1035" s="63"/>
      <c r="L1035" s="66"/>
      <c r="M1035" s="66"/>
    </row>
    <row r="1036" spans="1:13" ht="12.75" customHeight="1">
      <c r="A1036" s="19"/>
      <c r="B1036" s="43" t="s">
        <v>1856</v>
      </c>
      <c r="C1036" s="44" t="s">
        <v>2455</v>
      </c>
      <c r="D1036" s="44" t="s">
        <v>2456</v>
      </c>
      <c r="E1036" s="45">
        <v>15.5</v>
      </c>
      <c r="F1036" s="44">
        <v>0</v>
      </c>
      <c r="G1036" s="43"/>
      <c r="H1036" s="46">
        <f>E1036*F1036</f>
        <v>0</v>
      </c>
      <c r="I1036" s="25"/>
      <c r="J1036" s="26"/>
      <c r="K1036" s="3"/>
      <c r="L1036" s="26"/>
      <c r="M1036" s="26"/>
    </row>
    <row r="1037" spans="1:13" ht="12.75" customHeight="1">
      <c r="A1037" s="19"/>
      <c r="B1037" s="43" t="s">
        <v>2457</v>
      </c>
      <c r="C1037" s="44" t="s">
        <v>2458</v>
      </c>
      <c r="D1037" s="44" t="s">
        <v>2459</v>
      </c>
      <c r="E1037" s="45">
        <v>15.5</v>
      </c>
      <c r="F1037" s="44">
        <v>0</v>
      </c>
      <c r="G1037" s="43"/>
      <c r="H1037" s="46">
        <f>E1037*F1037</f>
        <v>0</v>
      </c>
      <c r="I1037" s="25"/>
      <c r="J1037" s="26"/>
      <c r="K1037" s="3"/>
      <c r="L1037" s="26"/>
      <c r="M1037" s="26"/>
    </row>
    <row r="1038" spans="1:13" ht="12.75" customHeight="1">
      <c r="A1038" s="19"/>
      <c r="B1038" s="43" t="s">
        <v>2460</v>
      </c>
      <c r="C1038" s="44" t="s">
        <v>2461</v>
      </c>
      <c r="D1038" s="44" t="s">
        <v>2462</v>
      </c>
      <c r="E1038" s="45">
        <v>13.5</v>
      </c>
      <c r="F1038" s="44">
        <v>0</v>
      </c>
      <c r="G1038" s="43"/>
      <c r="H1038" s="46">
        <f>E1038*F1038</f>
        <v>0</v>
      </c>
      <c r="I1038" s="25"/>
      <c r="J1038" s="26"/>
      <c r="K1038" s="3"/>
      <c r="L1038" s="26"/>
      <c r="M1038" s="26"/>
    </row>
    <row r="1039" spans="1:13" ht="12.75" customHeight="1">
      <c r="A1039" s="19"/>
      <c r="B1039" s="57"/>
      <c r="C1039" s="110"/>
      <c r="D1039" s="110"/>
      <c r="E1039" s="111"/>
      <c r="F1039" s="110"/>
      <c r="G1039" s="57"/>
      <c r="H1039" s="112"/>
      <c r="I1039" s="25"/>
      <c r="J1039" s="26"/>
      <c r="K1039" s="3"/>
      <c r="L1039" s="26"/>
      <c r="M1039" s="26"/>
    </row>
    <row r="1040" spans="1:13" s="67" customFormat="1" ht="12.75" customHeight="1">
      <c r="A1040" s="64"/>
      <c r="B1040" s="20" t="s">
        <v>2463</v>
      </c>
      <c r="C1040" s="22" t="s">
        <v>2464</v>
      </c>
      <c r="D1040" s="22" t="s">
        <v>2465</v>
      </c>
      <c r="E1040" s="23">
        <v>22.26</v>
      </c>
      <c r="F1040" s="22">
        <v>0</v>
      </c>
      <c r="G1040" s="20"/>
      <c r="H1040" s="24">
        <f>E1040*F1040</f>
        <v>0</v>
      </c>
      <c r="I1040" s="65"/>
      <c r="J1040" s="66"/>
      <c r="K1040" s="63"/>
      <c r="L1040" s="66"/>
      <c r="M1040" s="66"/>
    </row>
    <row r="1041" spans="1:13" ht="12.75" customHeight="1">
      <c r="A1041" s="19"/>
      <c r="B1041" s="43" t="s">
        <v>1856</v>
      </c>
      <c r="C1041" s="44" t="s">
        <v>2466</v>
      </c>
      <c r="D1041" s="44" t="s">
        <v>2467</v>
      </c>
      <c r="E1041" s="45">
        <v>13.68</v>
      </c>
      <c r="F1041" s="44">
        <v>0</v>
      </c>
      <c r="G1041" s="43"/>
      <c r="H1041" s="46">
        <f>E1041*F1041</f>
        <v>0</v>
      </c>
      <c r="I1041" s="25"/>
      <c r="J1041" s="26"/>
      <c r="K1041" s="3"/>
      <c r="L1041" s="26"/>
      <c r="M1041" s="26"/>
    </row>
    <row r="1042" spans="1:13" ht="12.75" customHeight="1">
      <c r="A1042" s="19"/>
      <c r="B1042" s="43" t="s">
        <v>1856</v>
      </c>
      <c r="C1042" s="44" t="s">
        <v>2468</v>
      </c>
      <c r="D1042" s="44" t="s">
        <v>2469</v>
      </c>
      <c r="E1042" s="45">
        <v>6.86</v>
      </c>
      <c r="F1042" s="44">
        <v>0</v>
      </c>
      <c r="G1042" s="43"/>
      <c r="H1042" s="46">
        <f>E1042*F1042</f>
        <v>0</v>
      </c>
      <c r="I1042" s="25"/>
      <c r="J1042" s="26"/>
      <c r="K1042" s="3"/>
      <c r="L1042" s="26"/>
      <c r="M1042" s="26"/>
    </row>
    <row r="1043" spans="1:13" ht="12.75" customHeight="1">
      <c r="A1043" s="19"/>
      <c r="B1043" s="43" t="s">
        <v>1856</v>
      </c>
      <c r="C1043" s="44" t="s">
        <v>2470</v>
      </c>
      <c r="D1043" s="44" t="s">
        <v>2471</v>
      </c>
      <c r="E1043" s="45">
        <v>6.86</v>
      </c>
      <c r="F1043" s="44">
        <v>0</v>
      </c>
      <c r="G1043" s="43"/>
      <c r="H1043" s="46">
        <f>E1043*F1043</f>
        <v>0</v>
      </c>
      <c r="I1043" s="25"/>
      <c r="J1043" s="26"/>
      <c r="K1043" s="3"/>
      <c r="L1043" s="26"/>
      <c r="M1043" s="26"/>
    </row>
    <row r="1044" spans="1:13" ht="12.75" customHeight="1">
      <c r="A1044" s="19"/>
      <c r="B1044" s="43" t="s">
        <v>1856</v>
      </c>
      <c r="C1044" s="44" t="s">
        <v>2472</v>
      </c>
      <c r="D1044" s="44" t="s">
        <v>2473</v>
      </c>
      <c r="E1044" s="45">
        <v>19.7</v>
      </c>
      <c r="F1044" s="44">
        <v>0</v>
      </c>
      <c r="G1044" s="43"/>
      <c r="H1044" s="46">
        <f>E1044*F1044</f>
        <v>0</v>
      </c>
      <c r="I1044" s="25"/>
      <c r="J1044" s="26"/>
      <c r="K1044" s="3"/>
      <c r="L1044" s="26"/>
      <c r="M1044" s="26"/>
    </row>
    <row r="1045" spans="1:13" s="67" customFormat="1" ht="12.75" customHeight="1">
      <c r="A1045" s="64"/>
      <c r="B1045" s="20" t="s">
        <v>2474</v>
      </c>
      <c r="C1045" s="22" t="s">
        <v>2475</v>
      </c>
      <c r="D1045" s="22" t="s">
        <v>2476</v>
      </c>
      <c r="E1045" s="23">
        <v>13.7</v>
      </c>
      <c r="F1045" s="22">
        <v>0</v>
      </c>
      <c r="G1045" s="20"/>
      <c r="H1045" s="24">
        <f>E1045*F1045</f>
        <v>0</v>
      </c>
      <c r="I1045" s="65"/>
      <c r="J1045" s="66"/>
      <c r="K1045" s="63"/>
      <c r="L1045" s="66"/>
      <c r="M1045" s="66"/>
    </row>
    <row r="1046" spans="1:13" s="67" customFormat="1" ht="12.75" customHeight="1">
      <c r="A1046" s="64"/>
      <c r="B1046" s="20" t="s">
        <v>2477</v>
      </c>
      <c r="C1046" s="22" t="s">
        <v>2478</v>
      </c>
      <c r="D1046" s="22" t="s">
        <v>2479</v>
      </c>
      <c r="E1046" s="23">
        <v>25.7</v>
      </c>
      <c r="F1046" s="22">
        <v>0</v>
      </c>
      <c r="G1046" s="20"/>
      <c r="H1046" s="24">
        <f>E1046*F1046</f>
        <v>0</v>
      </c>
      <c r="I1046" s="65"/>
      <c r="J1046" s="66"/>
      <c r="K1046" s="63"/>
      <c r="L1046" s="66"/>
      <c r="M1046" s="66"/>
    </row>
    <row r="1047" spans="1:13" s="67" customFormat="1" ht="12.75" customHeight="1">
      <c r="A1047" s="64"/>
      <c r="B1047" s="20" t="s">
        <v>2480</v>
      </c>
      <c r="C1047" s="22" t="s">
        <v>2481</v>
      </c>
      <c r="D1047" s="22" t="s">
        <v>2482</v>
      </c>
      <c r="E1047" s="23">
        <v>2.6</v>
      </c>
      <c r="F1047" s="22">
        <v>0</v>
      </c>
      <c r="G1047" s="20"/>
      <c r="H1047" s="24">
        <f>E1047*F1047</f>
        <v>0</v>
      </c>
      <c r="I1047" s="65"/>
      <c r="J1047" s="66"/>
      <c r="K1047" s="63"/>
      <c r="L1047" s="66"/>
      <c r="M1047" s="66"/>
    </row>
    <row r="1048" spans="1:13" ht="12.75" customHeight="1">
      <c r="A1048" s="19"/>
      <c r="B1048" s="57"/>
      <c r="C1048" s="110"/>
      <c r="D1048" s="110"/>
      <c r="E1048" s="111"/>
      <c r="F1048" s="110"/>
      <c r="G1048" s="57"/>
      <c r="H1048" s="112"/>
      <c r="I1048" s="25"/>
      <c r="J1048" s="26"/>
      <c r="K1048" s="3"/>
      <c r="L1048" s="26"/>
      <c r="M1048" s="26"/>
    </row>
    <row r="1049" spans="1:13" ht="12.75" customHeight="1">
      <c r="A1049" s="19"/>
      <c r="B1049" s="57"/>
      <c r="C1049" s="110"/>
      <c r="D1049" s="110"/>
      <c r="E1049" s="111"/>
      <c r="F1049" s="110"/>
      <c r="G1049" s="57"/>
      <c r="H1049" s="112"/>
      <c r="I1049" s="25"/>
      <c r="J1049" s="26"/>
      <c r="K1049" s="3"/>
      <c r="L1049" s="26"/>
      <c r="M1049" s="26"/>
    </row>
    <row r="1050" spans="1:13" ht="24.75" customHeight="1">
      <c r="A1050" s="19"/>
      <c r="B1050" s="85" t="s">
        <v>2483</v>
      </c>
      <c r="C1050" s="44" t="s">
        <v>2484</v>
      </c>
      <c r="D1050" s="44" t="s">
        <v>2485</v>
      </c>
      <c r="E1050" s="45">
        <v>0</v>
      </c>
      <c r="F1050" s="44">
        <v>0</v>
      </c>
      <c r="G1050" s="43"/>
      <c r="H1050" s="46">
        <f>E1050*F1050</f>
        <v>0</v>
      </c>
      <c r="I1050" s="73"/>
      <c r="J1050" s="3"/>
      <c r="K1050" s="3"/>
      <c r="L1050" s="3"/>
      <c r="M1050" s="3"/>
    </row>
    <row r="1051" spans="1:13" ht="24.75" customHeight="1">
      <c r="A1051" s="19"/>
      <c r="B1051" s="85" t="s">
        <v>2483</v>
      </c>
      <c r="C1051" s="44" t="s">
        <v>2486</v>
      </c>
      <c r="D1051" s="44" t="s">
        <v>2242</v>
      </c>
      <c r="E1051" s="45">
        <v>0</v>
      </c>
      <c r="F1051" s="44">
        <v>0</v>
      </c>
      <c r="G1051" s="43"/>
      <c r="H1051" s="46">
        <f>E1051*F1051</f>
        <v>0</v>
      </c>
      <c r="I1051" s="73"/>
      <c r="J1051" s="3"/>
      <c r="K1051" s="3"/>
      <c r="L1051" s="3"/>
      <c r="M1051" s="3"/>
    </row>
    <row r="1052" spans="1:13" ht="12.75" customHeight="1">
      <c r="A1052" s="19"/>
      <c r="B1052" s="43" t="s">
        <v>2487</v>
      </c>
      <c r="C1052" s="44" t="s">
        <v>2488</v>
      </c>
      <c r="D1052" s="44" t="s">
        <v>2403</v>
      </c>
      <c r="E1052" s="45">
        <v>0</v>
      </c>
      <c r="F1052" s="44">
        <v>0</v>
      </c>
      <c r="G1052" s="43"/>
      <c r="H1052" s="46">
        <f>E1052*F1052</f>
        <v>0</v>
      </c>
      <c r="I1052" s="25"/>
      <c r="J1052" s="26"/>
      <c r="K1052" s="3"/>
      <c r="L1052" s="26"/>
      <c r="M1052" s="26"/>
    </row>
    <row r="1053" spans="1:13" ht="12.75" customHeight="1">
      <c r="A1053" s="19" t="s">
        <v>13</v>
      </c>
      <c r="B1053" s="32" t="s">
        <v>2489</v>
      </c>
      <c r="C1053" s="33" t="s">
        <v>2490</v>
      </c>
      <c r="D1053" s="33" t="s">
        <v>2242</v>
      </c>
      <c r="E1053" s="34">
        <v>12.8</v>
      </c>
      <c r="F1053" s="33">
        <v>1</v>
      </c>
      <c r="G1053" s="32"/>
      <c r="H1053" s="35">
        <f>E1053*F1053</f>
        <v>12.8</v>
      </c>
      <c r="I1053" s="25"/>
      <c r="J1053" s="26"/>
      <c r="K1053" s="3"/>
      <c r="L1053" s="26"/>
      <c r="M1053" s="26"/>
    </row>
    <row r="1054" spans="1:13" ht="12.75" customHeight="1">
      <c r="A1054" s="19" t="s">
        <v>13</v>
      </c>
      <c r="B1054" s="20" t="s">
        <v>2491</v>
      </c>
      <c r="C1054" s="22" t="s">
        <v>2492</v>
      </c>
      <c r="D1054" s="22" t="s">
        <v>2288</v>
      </c>
      <c r="E1054" s="23">
        <v>7</v>
      </c>
      <c r="F1054" s="22">
        <v>0</v>
      </c>
      <c r="G1054" s="20"/>
      <c r="H1054" s="24">
        <f>E1054*F1054</f>
        <v>0</v>
      </c>
      <c r="I1054" s="25"/>
      <c r="J1054" s="26"/>
      <c r="K1054" s="3"/>
      <c r="L1054" s="26"/>
      <c r="M1054" s="26"/>
    </row>
    <row r="1055" spans="1:13" ht="12.75" customHeight="1">
      <c r="A1055" s="19" t="s">
        <v>13</v>
      </c>
      <c r="B1055" s="20" t="s">
        <v>2493</v>
      </c>
      <c r="C1055" s="22" t="s">
        <v>2494</v>
      </c>
      <c r="D1055" s="22" t="s">
        <v>2495</v>
      </c>
      <c r="E1055" s="23">
        <v>14</v>
      </c>
      <c r="F1055" s="22">
        <v>0</v>
      </c>
      <c r="G1055" s="20"/>
      <c r="H1055" s="24">
        <f>E1055*F1055</f>
        <v>0</v>
      </c>
      <c r="I1055" s="25"/>
      <c r="J1055" s="26"/>
      <c r="K1055" s="3"/>
      <c r="L1055" s="26"/>
      <c r="M1055" s="26"/>
    </row>
    <row r="1056" spans="1:13" ht="24.75" customHeight="1">
      <c r="A1056" s="19"/>
      <c r="B1056" s="43" t="s">
        <v>2496</v>
      </c>
      <c r="C1056" s="86" t="s">
        <v>2497</v>
      </c>
      <c r="D1056" s="44" t="s">
        <v>2242</v>
      </c>
      <c r="E1056" s="45">
        <v>15</v>
      </c>
      <c r="F1056" s="44">
        <v>0</v>
      </c>
      <c r="G1056" s="43"/>
      <c r="H1056" s="46">
        <f>E1056*F1056</f>
        <v>0</v>
      </c>
      <c r="I1056" s="73"/>
      <c r="J1056" s="3"/>
      <c r="K1056" s="3"/>
      <c r="L1056" s="3"/>
      <c r="M1056" s="3"/>
    </row>
    <row r="1057" spans="1:13" ht="12.75" customHeight="1">
      <c r="A1057" s="19"/>
      <c r="B1057" s="57"/>
      <c r="C1057" s="110"/>
      <c r="D1057" s="110"/>
      <c r="E1057" s="111"/>
      <c r="F1057" s="110"/>
      <c r="G1057" s="57"/>
      <c r="H1057" s="112"/>
      <c r="I1057" s="25"/>
      <c r="J1057" s="26"/>
      <c r="K1057" s="3"/>
      <c r="L1057" s="26"/>
      <c r="M1057" s="26"/>
    </row>
    <row r="1058" spans="1:13" ht="12.75" customHeight="1">
      <c r="A1058" s="19"/>
      <c r="B1058" s="57"/>
      <c r="C1058" s="110"/>
      <c r="D1058" s="115" t="s">
        <v>2498</v>
      </c>
      <c r="E1058" s="111"/>
      <c r="F1058" s="116">
        <f>SUM(F5:F1056)</f>
        <v>360</v>
      </c>
      <c r="G1058" s="57"/>
      <c r="H1058" s="71">
        <f>SUM(H5:H1056)</f>
        <v>4565.03</v>
      </c>
      <c r="I1058" s="25"/>
      <c r="J1058" s="26"/>
      <c r="K1058" s="3"/>
      <c r="L1058" s="26"/>
      <c r="M1058" s="26"/>
    </row>
    <row r="1059" spans="1:13" ht="12.75" customHeight="1">
      <c r="A1059" s="3"/>
      <c r="B1059" s="3"/>
      <c r="C1059" s="14"/>
      <c r="D1059" s="14"/>
      <c r="E1059" s="117"/>
      <c r="F1059" s="14"/>
      <c r="G1059" s="3"/>
      <c r="H1059" s="118"/>
      <c r="I1059" s="26"/>
      <c r="J1059" s="26"/>
      <c r="K1059" s="3"/>
      <c r="L1059" s="26"/>
      <c r="M1059" s="26"/>
    </row>
    <row r="1060" spans="1:13" s="2" customFormat="1" ht="12.75" customHeight="1">
      <c r="A1060" s="3"/>
      <c r="B1060" s="3"/>
      <c r="C1060" s="119"/>
      <c r="D1060" s="119"/>
      <c r="E1060" s="117"/>
      <c r="F1060" s="14"/>
      <c r="G1060" s="3"/>
      <c r="H1060" s="26"/>
      <c r="I1060" s="26"/>
      <c r="K1060" s="3"/>
      <c r="L1060" s="26"/>
      <c r="M1060" s="26"/>
    </row>
    <row r="1061" spans="1:13" s="2" customFormat="1" ht="12.75" customHeight="1">
      <c r="A1061" s="3"/>
      <c r="B1061" s="3"/>
      <c r="C1061" s="14"/>
      <c r="D1061" s="14"/>
      <c r="E1061" s="120"/>
      <c r="F1061" s="119"/>
      <c r="G1061" s="3"/>
      <c r="H1061" s="26"/>
      <c r="I1061" s="26"/>
      <c r="K1061" s="3"/>
      <c r="L1061" s="26"/>
      <c r="M1061" s="26"/>
    </row>
    <row r="1062" spans="1:13" s="2" customFormat="1" ht="12.75" customHeight="1">
      <c r="A1062" s="3"/>
      <c r="B1062" s="3"/>
      <c r="C1062" s="119"/>
      <c r="D1062" s="119"/>
      <c r="E1062" s="117"/>
      <c r="F1062" s="14"/>
      <c r="G1062" s="3"/>
      <c r="H1062" s="26"/>
      <c r="I1062" s="26"/>
      <c r="K1062" s="3"/>
      <c r="L1062" s="26"/>
      <c r="M1062" s="26"/>
    </row>
    <row r="1063" spans="1:13" s="2" customFormat="1" ht="12.75" customHeight="1">
      <c r="A1063" s="3"/>
      <c r="B1063" s="3"/>
      <c r="C1063" s="14"/>
      <c r="D1063" s="14"/>
      <c r="E1063" s="120"/>
      <c r="F1063" s="14"/>
      <c r="G1063" s="3"/>
      <c r="H1063" s="26"/>
      <c r="I1063" s="26"/>
      <c r="K1063" s="3"/>
      <c r="L1063" s="26"/>
      <c r="M1063" s="26"/>
    </row>
    <row r="1064" spans="1:13" s="2" customFormat="1" ht="12.75" customHeight="1">
      <c r="A1064" s="3"/>
      <c r="B1064" s="3"/>
      <c r="C1064" s="119"/>
      <c r="D1064" s="121"/>
      <c r="E1064" s="122"/>
      <c r="F1064" s="14"/>
      <c r="G1064" s="3"/>
      <c r="H1064" s="26"/>
      <c r="I1064" s="26"/>
      <c r="K1064" s="3"/>
      <c r="L1064" s="26"/>
      <c r="M1064" s="26"/>
    </row>
    <row r="1065" spans="1:13" ht="12.75" customHeight="1">
      <c r="A1065" s="3"/>
      <c r="B1065" s="3"/>
      <c r="C1065" s="14"/>
      <c r="D1065" s="14"/>
      <c r="E1065" s="120"/>
      <c r="F1065" s="14"/>
      <c r="G1065" s="3"/>
      <c r="H1065" s="118"/>
      <c r="I1065" s="26"/>
      <c r="J1065" s="26"/>
      <c r="K1065" s="3"/>
      <c r="L1065" s="26"/>
      <c r="M1065" s="26"/>
    </row>
    <row r="1066" spans="1:13" ht="12.75" customHeight="1">
      <c r="A1066" s="3"/>
      <c r="B1066" s="3"/>
      <c r="C1066" s="14"/>
      <c r="D1066" s="14"/>
      <c r="E1066" s="120"/>
      <c r="F1066" s="14"/>
      <c r="G1066" s="3"/>
      <c r="H1066" s="118"/>
      <c r="I1066" s="26"/>
      <c r="J1066" s="26"/>
      <c r="K1066" s="3"/>
      <c r="L1066" s="26"/>
      <c r="M1066" s="26"/>
    </row>
    <row r="1067" spans="1:13" ht="12.75" customHeight="1">
      <c r="A1067" s="3"/>
      <c r="B1067" s="3"/>
      <c r="C1067" s="14"/>
      <c r="D1067" s="119"/>
      <c r="E1067" s="117"/>
      <c r="F1067" s="3"/>
      <c r="G1067" s="3"/>
      <c r="H1067" s="118"/>
      <c r="I1067" s="26"/>
      <c r="J1067" s="26"/>
      <c r="K1067" s="3"/>
      <c r="L1067" s="26"/>
      <c r="M1067" s="26"/>
    </row>
    <row r="1068" spans="1:13" ht="12.75" customHeight="1">
      <c r="A1068" s="3"/>
      <c r="B1068" s="3"/>
      <c r="C1068" s="119"/>
      <c r="D1068" s="119"/>
      <c r="E1068" s="117"/>
      <c r="F1068" s="3"/>
      <c r="G1068" s="3"/>
      <c r="H1068" s="118"/>
      <c r="I1068" s="26"/>
      <c r="J1068" s="26"/>
      <c r="K1068" s="3"/>
      <c r="L1068" s="26"/>
      <c r="M1068" s="26"/>
    </row>
    <row r="1069" spans="1:13" ht="12.75" customHeight="1">
      <c r="A1069" s="3"/>
      <c r="B1069" s="3"/>
      <c r="C1069" s="14"/>
      <c r="D1069" s="14"/>
      <c r="E1069" s="120"/>
      <c r="F1069" s="14"/>
      <c r="G1069" s="3"/>
      <c r="H1069" s="118"/>
      <c r="I1069" s="26"/>
      <c r="J1069" s="26"/>
      <c r="K1069" s="3"/>
      <c r="L1069" s="26"/>
      <c r="M1069" s="26"/>
    </row>
    <row r="1070" spans="1:13" ht="12.75" customHeight="1">
      <c r="A1070" s="3"/>
      <c r="B1070" s="3"/>
      <c r="C1070" s="14"/>
      <c r="D1070" s="14"/>
      <c r="E1070" s="120"/>
      <c r="F1070" s="14"/>
      <c r="G1070" s="3"/>
      <c r="H1070" s="118"/>
      <c r="I1070" s="26"/>
      <c r="J1070" s="26"/>
      <c r="K1070" s="3"/>
      <c r="L1070" s="26"/>
      <c r="M1070" s="26"/>
    </row>
    <row r="1071" spans="1:13" ht="12.75" customHeight="1">
      <c r="A1071" s="3"/>
      <c r="B1071" s="3"/>
      <c r="C1071" s="14"/>
      <c r="D1071" s="14"/>
      <c r="E1071" s="120"/>
      <c r="F1071" s="14"/>
      <c r="G1071" s="3"/>
      <c r="H1071" s="118"/>
      <c r="I1071" s="26"/>
      <c r="J1071" s="26"/>
      <c r="K1071" s="3"/>
      <c r="L1071" s="26"/>
      <c r="M1071" s="26"/>
    </row>
    <row r="1072" spans="1:13" ht="12.75" customHeight="1">
      <c r="A1072" s="3"/>
      <c r="B1072" s="3"/>
      <c r="C1072" s="14"/>
      <c r="D1072" s="14"/>
      <c r="E1072" s="120"/>
      <c r="F1072" s="14"/>
      <c r="G1072" s="3"/>
      <c r="H1072" s="118"/>
      <c r="I1072" s="26"/>
      <c r="J1072" s="26"/>
      <c r="K1072" s="3"/>
      <c r="L1072" s="26"/>
      <c r="M1072" s="26"/>
    </row>
    <row r="1073" spans="1:13" ht="12.75" customHeight="1">
      <c r="A1073" s="3"/>
      <c r="B1073" s="3"/>
      <c r="C1073" s="14"/>
      <c r="D1073" s="119"/>
      <c r="E1073" s="117"/>
      <c r="F1073" s="14"/>
      <c r="G1073" s="3"/>
      <c r="H1073" s="118"/>
      <c r="I1073" s="26"/>
      <c r="J1073" s="26"/>
      <c r="K1073" s="3"/>
      <c r="L1073" s="26"/>
      <c r="M1073" s="26"/>
    </row>
    <row r="1074" spans="1:13" ht="12.75" customHeight="1">
      <c r="A1074" s="3"/>
      <c r="B1074" s="3"/>
      <c r="C1074" s="119"/>
      <c r="D1074" s="14"/>
      <c r="E1074" s="120"/>
      <c r="F1074" s="14" t="s">
        <v>1466</v>
      </c>
      <c r="G1074" s="3"/>
      <c r="H1074" s="118"/>
      <c r="I1074" s="26"/>
      <c r="J1074" s="26"/>
      <c r="K1074" s="3"/>
      <c r="L1074" s="26"/>
      <c r="M1074" s="26"/>
    </row>
    <row r="1075" spans="1:13" ht="12.75" customHeight="1">
      <c r="A1075" s="3"/>
      <c r="B1075" s="3"/>
      <c r="C1075" s="14"/>
      <c r="D1075" s="14"/>
      <c r="E1075" s="120"/>
      <c r="F1075" s="14"/>
      <c r="G1075" s="3"/>
      <c r="H1075" s="118"/>
      <c r="I1075" s="26"/>
      <c r="J1075" s="26"/>
      <c r="K1075" s="3"/>
      <c r="L1075" s="26"/>
      <c r="M1075" s="26"/>
    </row>
    <row r="1076" spans="1:13" ht="12.75" customHeight="1">
      <c r="A1076" s="3"/>
      <c r="B1076" s="3"/>
      <c r="C1076" s="14"/>
      <c r="D1076" s="14"/>
      <c r="E1076" s="120"/>
      <c r="F1076" s="14"/>
      <c r="G1076" s="3"/>
      <c r="H1076" s="118"/>
      <c r="I1076" s="26"/>
      <c r="J1076" s="26"/>
      <c r="K1076" s="3"/>
      <c r="L1076" s="26"/>
      <c r="M1076" s="26"/>
    </row>
    <row r="1077" spans="1:13" ht="12.75" customHeight="1">
      <c r="A1077" s="3"/>
      <c r="B1077" s="3"/>
      <c r="C1077" s="14"/>
      <c r="D1077" s="14"/>
      <c r="E1077" s="120"/>
      <c r="F1077" s="14"/>
      <c r="G1077" s="3"/>
      <c r="H1077" s="118"/>
      <c r="I1077" s="26"/>
      <c r="J1077" s="26"/>
      <c r="K1077" s="3"/>
      <c r="L1077" s="26"/>
      <c r="M1077" s="26"/>
    </row>
    <row r="1078" spans="1:13" ht="12.75" customHeight="1">
      <c r="A1078" s="3"/>
      <c r="B1078" s="3"/>
      <c r="C1078" s="14"/>
      <c r="D1078" s="14"/>
      <c r="E1078" s="120"/>
      <c r="F1078" s="14"/>
      <c r="G1078" s="3"/>
      <c r="H1078" s="118"/>
      <c r="I1078" s="26"/>
      <c r="J1078" s="26"/>
      <c r="K1078" s="3"/>
      <c r="L1078" s="26"/>
      <c r="M1078" s="26"/>
    </row>
    <row r="1079" spans="1:13" ht="12.75" customHeight="1">
      <c r="A1079" s="3"/>
      <c r="B1079" s="3"/>
      <c r="C1079" s="14"/>
      <c r="D1079" s="14"/>
      <c r="E1079" s="120"/>
      <c r="F1079" s="14"/>
      <c r="G1079" s="3"/>
      <c r="H1079" s="118"/>
      <c r="I1079" s="26"/>
      <c r="J1079" s="26"/>
      <c r="K1079" s="3"/>
      <c r="L1079" s="26"/>
      <c r="M1079" s="26"/>
    </row>
    <row r="1080" spans="1:13" ht="12.75" customHeight="1">
      <c r="A1080" s="3"/>
      <c r="B1080" s="3"/>
      <c r="C1080" s="119"/>
      <c r="D1080" s="121"/>
      <c r="E1080" s="122"/>
      <c r="F1080" s="14"/>
      <c r="G1080" s="3"/>
      <c r="H1080" s="118"/>
      <c r="I1080" s="26"/>
      <c r="J1080" s="26"/>
      <c r="K1080" s="3"/>
      <c r="L1080" s="26"/>
      <c r="M1080" s="26"/>
    </row>
    <row r="1081" spans="1:13" ht="12.75" customHeight="1">
      <c r="A1081" s="3"/>
      <c r="B1081" s="3"/>
      <c r="C1081" s="14"/>
      <c r="D1081" s="14"/>
      <c r="E1081" s="120"/>
      <c r="F1081" s="14"/>
      <c r="G1081" s="3"/>
      <c r="H1081" s="118"/>
      <c r="I1081" s="26"/>
      <c r="J1081" s="26"/>
      <c r="K1081" s="3"/>
      <c r="L1081" s="26"/>
      <c r="M1081" s="26"/>
    </row>
    <row r="1082" spans="1:13" ht="12.75" customHeight="1">
      <c r="A1082" s="3"/>
      <c r="B1082" s="3"/>
      <c r="C1082" s="14"/>
      <c r="D1082" s="14"/>
      <c r="E1082" s="120"/>
      <c r="F1082" s="14"/>
      <c r="G1082" s="3"/>
      <c r="H1082" s="118"/>
      <c r="I1082" s="26"/>
      <c r="J1082" s="26"/>
      <c r="K1082" s="3"/>
      <c r="L1082" s="26"/>
      <c r="M1082" s="26"/>
    </row>
    <row r="1083" spans="1:13" ht="12.75" customHeight="1">
      <c r="A1083" s="3"/>
      <c r="B1083" s="3"/>
      <c r="C1083" s="14"/>
      <c r="D1083" s="119"/>
      <c r="E1083" s="117"/>
      <c r="F1083" s="3"/>
      <c r="G1083" s="3"/>
      <c r="H1083" s="118"/>
      <c r="I1083" s="3"/>
      <c r="J1083" s="3"/>
      <c r="K1083" s="3"/>
      <c r="L1083" s="3"/>
      <c r="M1083" s="3"/>
    </row>
    <row r="1084" spans="1:13" ht="12.75" customHeight="1">
      <c r="A1084" s="3"/>
      <c r="B1084" s="3"/>
      <c r="C1084" s="119"/>
      <c r="D1084" s="119"/>
      <c r="E1084" s="117"/>
      <c r="F1084" s="3"/>
      <c r="G1084" s="3"/>
      <c r="H1084" s="118"/>
      <c r="I1084" s="3"/>
      <c r="J1084" s="3"/>
      <c r="K1084" s="3"/>
      <c r="L1084" s="3"/>
      <c r="M1084" s="3"/>
    </row>
    <row r="1085" spans="1:13" ht="12.75" customHeight="1">
      <c r="A1085" s="3"/>
      <c r="B1085" s="3"/>
      <c r="C1085" s="14"/>
      <c r="D1085" s="14"/>
      <c r="E1085" s="120"/>
      <c r="F1085" s="14"/>
      <c r="G1085" s="3"/>
      <c r="H1085" s="118"/>
      <c r="I1085" s="26"/>
      <c r="J1085" s="26"/>
      <c r="K1085" s="3"/>
      <c r="L1085" s="26"/>
      <c r="M1085" s="26"/>
    </row>
    <row r="1086" spans="1:13" ht="12.75" customHeight="1">
      <c r="A1086" s="3"/>
      <c r="B1086" s="3"/>
      <c r="C1086" s="14"/>
      <c r="D1086" s="14"/>
      <c r="E1086" s="120"/>
      <c r="F1086" s="14"/>
      <c r="G1086" s="3"/>
      <c r="H1086" s="118"/>
      <c r="I1086" s="26"/>
      <c r="J1086" s="26"/>
      <c r="K1086" s="3"/>
      <c r="L1086" s="26"/>
      <c r="M1086" s="26"/>
    </row>
    <row r="1087" spans="1:13" ht="12.75" customHeight="1">
      <c r="A1087" s="3"/>
      <c r="B1087" s="3"/>
      <c r="C1087" s="14"/>
      <c r="D1087" s="14"/>
      <c r="E1087" s="120"/>
      <c r="F1087" s="14"/>
      <c r="G1087" s="3"/>
      <c r="H1087" s="118"/>
      <c r="I1087" s="26"/>
      <c r="J1087" s="26"/>
      <c r="K1087" s="3"/>
      <c r="L1087" s="26"/>
      <c r="M1087" s="26"/>
    </row>
    <row r="1088" spans="1:13" ht="12.75" customHeight="1">
      <c r="A1088" s="3"/>
      <c r="B1088" s="3"/>
      <c r="C1088" s="14"/>
      <c r="D1088" s="14"/>
      <c r="E1088" s="120"/>
      <c r="F1088" s="14"/>
      <c r="G1088" s="3"/>
      <c r="H1088" s="118"/>
      <c r="I1088" s="26"/>
      <c r="J1088" s="26"/>
      <c r="K1088" s="3"/>
      <c r="L1088" s="26"/>
      <c r="M1088" s="26"/>
    </row>
    <row r="1089" spans="1:13" ht="12.75" customHeight="1">
      <c r="A1089" s="3"/>
      <c r="B1089" s="3"/>
      <c r="C1089" s="14"/>
      <c r="D1089" s="119"/>
      <c r="E1089" s="117"/>
      <c r="F1089" s="14"/>
      <c r="G1089" s="3"/>
      <c r="H1089" s="118"/>
      <c r="I1089" s="26"/>
      <c r="J1089" s="26"/>
      <c r="K1089" s="3"/>
      <c r="L1089" s="26"/>
      <c r="M1089" s="26"/>
    </row>
    <row r="1090" spans="1:13" ht="12.75" customHeight="1">
      <c r="A1090" s="3"/>
      <c r="B1090" s="3"/>
      <c r="C1090" s="119"/>
      <c r="D1090" s="14"/>
      <c r="E1090" s="120"/>
      <c r="F1090" s="14"/>
      <c r="G1090" s="3"/>
      <c r="H1090" s="118"/>
      <c r="I1090" s="26"/>
      <c r="J1090" s="26"/>
      <c r="K1090" s="3"/>
      <c r="L1090" s="26"/>
      <c r="M1090" s="26"/>
    </row>
    <row r="1091" spans="1:13" ht="12.75" customHeight="1">
      <c r="A1091" s="3"/>
      <c r="B1091" s="3"/>
      <c r="C1091" s="14"/>
      <c r="D1091" s="14"/>
      <c r="E1091" s="120"/>
      <c r="F1091" s="14"/>
      <c r="G1091" s="3"/>
      <c r="H1091" s="118"/>
      <c r="I1091" s="26"/>
      <c r="J1091" s="26"/>
      <c r="K1091" s="3"/>
      <c r="L1091" s="26"/>
      <c r="M1091" s="26"/>
    </row>
    <row r="1092" spans="1:13" ht="12.75" customHeight="1">
      <c r="A1092" s="3"/>
      <c r="B1092" s="3"/>
      <c r="C1092" s="14"/>
      <c r="D1092" s="14"/>
      <c r="E1092" s="120"/>
      <c r="F1092" s="14"/>
      <c r="G1092" s="3"/>
      <c r="H1092" s="118"/>
      <c r="I1092" s="26"/>
      <c r="J1092" s="26"/>
      <c r="K1092" s="3"/>
      <c r="L1092" s="26"/>
      <c r="M1092" s="26"/>
    </row>
    <row r="1093" spans="1:13" ht="12.75" customHeight="1">
      <c r="A1093" s="3"/>
      <c r="B1093" s="3"/>
      <c r="C1093" s="14"/>
      <c r="D1093" s="14"/>
      <c r="E1093" s="120"/>
      <c r="F1093" s="14"/>
      <c r="G1093" s="3"/>
      <c r="H1093" s="118"/>
      <c r="I1093" s="26"/>
      <c r="J1093" s="26"/>
      <c r="K1093" s="3"/>
      <c r="L1093" s="26"/>
      <c r="M1093" s="26"/>
    </row>
    <row r="1094" spans="1:13" ht="12.75" customHeight="1">
      <c r="A1094" s="3"/>
      <c r="B1094" s="3"/>
      <c r="C1094" s="14"/>
      <c r="D1094" s="14"/>
      <c r="E1094" s="120"/>
      <c r="F1094" s="14"/>
      <c r="G1094" s="3"/>
      <c r="H1094" s="118"/>
      <c r="I1094" s="26"/>
      <c r="J1094" s="26"/>
      <c r="K1094" s="3"/>
      <c r="L1094" s="26"/>
      <c r="M1094" s="26"/>
    </row>
    <row r="1095" spans="1:13" ht="12.75" customHeight="1">
      <c r="A1095" s="3"/>
      <c r="B1095" s="3"/>
      <c r="C1095" s="14"/>
      <c r="D1095" s="14"/>
      <c r="E1095" s="120"/>
      <c r="F1095" s="14"/>
      <c r="G1095" s="3"/>
      <c r="H1095" s="118"/>
      <c r="I1095" s="26"/>
      <c r="J1095" s="26"/>
      <c r="K1095" s="3"/>
      <c r="L1095" s="26"/>
      <c r="M1095" s="26"/>
    </row>
    <row r="1096" spans="1:13" ht="12.75" customHeight="1">
      <c r="A1096" s="3"/>
      <c r="B1096" s="3"/>
      <c r="C1096" s="14"/>
      <c r="D1096" s="119"/>
      <c r="E1096" s="117"/>
      <c r="F1096" s="14"/>
      <c r="G1096" s="3"/>
      <c r="H1096" s="118"/>
      <c r="I1096" s="26"/>
      <c r="J1096" s="26"/>
      <c r="K1096" s="3"/>
      <c r="L1096" s="26"/>
      <c r="M1096" s="26"/>
    </row>
    <row r="1097" spans="1:13" ht="12.75" customHeight="1">
      <c r="A1097" s="3"/>
      <c r="B1097" s="3"/>
      <c r="C1097" s="14"/>
      <c r="D1097" s="14"/>
      <c r="E1097" s="120"/>
      <c r="F1097" s="14"/>
      <c r="G1097" s="3"/>
      <c r="H1097" s="118"/>
      <c r="I1097" s="26"/>
      <c r="J1097" s="26"/>
      <c r="K1097" s="3"/>
      <c r="L1097" s="26"/>
      <c r="M1097" s="26"/>
    </row>
    <row r="1098" spans="1:13" ht="12.75" customHeight="1">
      <c r="A1098" s="3"/>
      <c r="B1098" s="3"/>
      <c r="C1098" s="14"/>
      <c r="D1098" s="14"/>
      <c r="E1098" s="123"/>
      <c r="F1098" s="14"/>
      <c r="G1098" s="3"/>
      <c r="H1098" s="118"/>
      <c r="I1098" s="26"/>
      <c r="J1098" s="26"/>
      <c r="K1098" s="3"/>
      <c r="L1098" s="26"/>
      <c r="M1098" s="26"/>
    </row>
    <row r="1099" spans="1:13" ht="12.75" customHeight="1">
      <c r="A1099" s="3"/>
      <c r="B1099" s="3"/>
      <c r="C1099" s="14"/>
      <c r="D1099" s="14"/>
      <c r="E1099" s="120"/>
      <c r="F1099" s="14"/>
      <c r="G1099" s="3"/>
      <c r="H1099" s="118"/>
      <c r="I1099" s="26"/>
      <c r="J1099" s="26"/>
      <c r="K1099" s="3"/>
      <c r="L1099" s="26"/>
      <c r="M1099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="145" zoomScaleNormal="145" workbookViewId="0" topLeftCell="A1">
      <selection activeCell="A1" sqref="A1"/>
    </sheetView>
  </sheetViews>
  <sheetFormatPr defaultColWidth="9.140625" defaultRowHeight="12.75"/>
  <cols>
    <col min="1" max="20" width="8.00390625" style="1" customWidth="1"/>
    <col min="21" max="16384" width="8.8515625" style="0" customWidth="1"/>
  </cols>
  <sheetData>
    <row r="1" spans="1:20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="145" zoomScaleNormal="145" workbookViewId="0" topLeftCell="A1">
      <selection activeCell="A1" sqref="A1"/>
    </sheetView>
  </sheetViews>
  <sheetFormatPr defaultColWidth="9.140625" defaultRowHeight="12.75"/>
  <cols>
    <col min="1" max="20" width="8.00390625" style="1" customWidth="1"/>
    <col min="21" max="16384" width="8.8515625" style="0" customWidth="1"/>
  </cols>
  <sheetData>
    <row r="1" spans="1:20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2014-09-08T19:34:49Z</dcterms:modified>
  <cp:category/>
  <cp:version/>
  <cp:contentType/>
  <cp:contentStatus/>
  <cp:revision>402</cp:revision>
</cp:coreProperties>
</file>